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50" activeTab="0"/>
  </bookViews>
  <sheets>
    <sheet name="要項" sheetId="1" r:id="rId1"/>
    <sheet name="集計表" sheetId="2" r:id="rId2"/>
    <sheet name="３年以下申込書" sheetId="3" r:id="rId3"/>
    <sheet name="２年以下申込書" sheetId="4" r:id="rId4"/>
    <sheet name="１年以下・未就学児申込書" sheetId="5" r:id="rId5"/>
  </sheets>
  <definedNames>
    <definedName name="_xlnm.Print_Area" localSheetId="4">'１年以下・未就学児申込書'!$A$1:$I$32</definedName>
    <definedName name="_xlnm.Print_Area" localSheetId="3">'２年以下申込書'!$A$1:$I$30</definedName>
    <definedName name="_xlnm.Print_Area" localSheetId="2">'３年以下申込書'!$A$1:$I$30</definedName>
    <definedName name="_xlnm.Print_Area" localSheetId="1">'集計表'!$A$1:$F$25</definedName>
    <definedName name="_xlnm.Print_Area" localSheetId="0">'要項'!$A$1:$G$39</definedName>
  </definedNames>
  <calcPr fullCalcOnLoad="1"/>
</workbook>
</file>

<file path=xl/sharedStrings.xml><?xml version="1.0" encoding="utf-8"?>
<sst xmlns="http://schemas.openxmlformats.org/spreadsheetml/2006/main" count="239" uniqueCount="135">
  <si>
    <t>申込年月日</t>
  </si>
  <si>
    <t>代表者名　　</t>
  </si>
  <si>
    <t>連絡先名　　</t>
  </si>
  <si>
    <t>携帯番号　　</t>
  </si>
  <si>
    <t>ランク</t>
  </si>
  <si>
    <t>学年</t>
  </si>
  <si>
    <t>参加料集計表</t>
  </si>
  <si>
    <t>男子</t>
  </si>
  <si>
    <t>シングルス</t>
  </si>
  <si>
    <t>人数</t>
  </si>
  <si>
    <t>男女別</t>
  </si>
  <si>
    <t>女子</t>
  </si>
  <si>
    <t>合計</t>
  </si>
  <si>
    <t>金　　額</t>
  </si>
  <si>
    <t>チーム名</t>
  </si>
  <si>
    <t>連絡先
(携帯)</t>
  </si>
  <si>
    <t>申　込
責任者</t>
  </si>
  <si>
    <t>年　　　月　　　日</t>
  </si>
  <si>
    <t>１．</t>
  </si>
  <si>
    <t>目的</t>
  </si>
  <si>
    <t>２．</t>
  </si>
  <si>
    <t>日時</t>
  </si>
  <si>
    <t>３．</t>
  </si>
  <si>
    <t>会場</t>
  </si>
  <si>
    <t>４．</t>
  </si>
  <si>
    <t>主催</t>
  </si>
  <si>
    <t>５．</t>
  </si>
  <si>
    <t>後援</t>
  </si>
  <si>
    <t>６．</t>
  </si>
  <si>
    <t>種目</t>
  </si>
  <si>
    <t>７．</t>
  </si>
  <si>
    <t>参加資格</t>
  </si>
  <si>
    <t>競技方法</t>
  </si>
  <si>
    <t>申込締切</t>
  </si>
  <si>
    <t>参加料</t>
  </si>
  <si>
    <t>申込方法</t>
  </si>
  <si>
    <t>組合せ</t>
  </si>
  <si>
    <t>試合球</t>
  </si>
  <si>
    <t>(1)</t>
  </si>
  <si>
    <t>(2)</t>
  </si>
  <si>
    <t>(3)</t>
  </si>
  <si>
    <t>選手が競技中に疾病及び負傷した場合には応急処置を行うが、その後のことについては、主催者側では責任を持たないので、各チーム必ず傷害保険に加入しておくこと。</t>
  </si>
  <si>
    <t>(4)</t>
  </si>
  <si>
    <t>(1)</t>
  </si>
  <si>
    <t>(2)</t>
  </si>
  <si>
    <t>入 賞 者</t>
  </si>
  <si>
    <t>協力依頼</t>
  </si>
  <si>
    <t>　三重県バドミントン協会</t>
  </si>
  <si>
    <t>　三重県バドミントン協会小学生連盟</t>
  </si>
  <si>
    <t>大会参加に際して提供される個人情報は、本大会活動に利用するものとし、これ以外の目的に利用することはありません。</t>
  </si>
  <si>
    <t>問い合わせ</t>
  </si>
  <si>
    <t>１８．</t>
  </si>
  <si>
    <t>１９．</t>
  </si>
  <si>
    <t xml:space="preserve">背面に「チーム名、氏名（フルネーム）」のみを明示したゼッケンを付けること。(上着にプリントしたものも認める。)  
</t>
  </si>
  <si>
    <t>氏　　名</t>
  </si>
  <si>
    <t>その他</t>
  </si>
  <si>
    <t>コーチング席に入る際の服装は、長ズボンなど審判規定を熟読して守ること。</t>
  </si>
  <si>
    <t>競技時
の注意</t>
  </si>
  <si>
    <t>監督・
コーチ</t>
  </si>
  <si>
    <t>ステンシルマーク（ガットが張られた面に文字や絵柄を描くこと）の入ったラケットの使用は禁止します。</t>
  </si>
  <si>
    <t>保護者同伴または引率者同伴が可能な選手</t>
  </si>
  <si>
    <t>線審のできない選手については、必ず引率者（保護者）が同席して線審をするものとする。</t>
  </si>
  <si>
    <t>３年生以下</t>
  </si>
  <si>
    <t>２年生以下</t>
  </si>
  <si>
    <t>１年生以下</t>
  </si>
  <si>
    <t>１年生以下</t>
  </si>
  <si>
    <t>※主審等協力者</t>
  </si>
  <si>
    <t>※競技役員等協力者</t>
  </si>
  <si>
    <t>指導者　・　保護者</t>
  </si>
  <si>
    <t>（　　　　　　　　　　　　）</t>
  </si>
  <si>
    <t>氏　　名</t>
  </si>
  <si>
    <t>ふりがな</t>
  </si>
  <si>
    <t>協会登録番号</t>
  </si>
  <si>
    <t>性別</t>
  </si>
  <si>
    <t>男</t>
  </si>
  <si>
    <t>女</t>
  </si>
  <si>
    <t>ランク</t>
  </si>
  <si>
    <t>生年月日</t>
  </si>
  <si>
    <t>　３年生以下　　男子シングルスの部</t>
  </si>
  <si>
    <t>　３年生以下　　女子シングルスの部</t>
  </si>
  <si>
    <t>　２年生以下　　男子シングルスの部</t>
  </si>
  <si>
    <t>　２年生以下　　女子シングルスの部</t>
  </si>
  <si>
    <t>　１年生以下　　女子シングルスの部</t>
  </si>
  <si>
    <t>就学予定児</t>
  </si>
  <si>
    <t>男子・女子</t>
  </si>
  <si>
    <t>　就学予定児　　シングルスの部</t>
  </si>
  <si>
    <t>　所定の様式に必要事項を入力し、入力データをメールにて期日までに事務局まで送付すること。なお、申込をしない場合もその旨連絡すること。（PDFは不可）
　【E-mail】　miebadshouren@yahoo.co.jp</t>
  </si>
  <si>
    <t>競技中の着衣は（公財）日本バドミントン協会審査合格品が望ましいが、各学校の体育時の服装か、各団体の活動時の服装も認める。</t>
  </si>
  <si>
    <t>　大会事務局に一任する。</t>
  </si>
  <si>
    <t>コーチング席１席・保護者席１席とする。コーチング席に入ることができる監督・コーチは(公財)日本バドミントン協会登録者で同協会公認審判員有資格者とする。</t>
  </si>
  <si>
    <t>８．</t>
  </si>
  <si>
    <t>９．</t>
  </si>
  <si>
    <t>１０．</t>
  </si>
  <si>
    <t>１１．</t>
  </si>
  <si>
    <t>１２．</t>
  </si>
  <si>
    <t>１３．</t>
  </si>
  <si>
    <t>１４．</t>
  </si>
  <si>
    <t>１５．</t>
  </si>
  <si>
    <t>１６．</t>
  </si>
  <si>
    <t>１７．</t>
  </si>
  <si>
    <t>(3)</t>
  </si>
  <si>
    <t>下学年の者が、上学年の部に出場することは構わない。</t>
  </si>
  <si>
    <t>低学年を対象とするため、試合進行及び線審について、十分な人数の引率者のご協力をお願いします。</t>
  </si>
  <si>
    <t>　ヨネックス株式会社</t>
  </si>
  <si>
    <t>　要項等参加に関する問い合わせは、理事長にすること。（メールのみ）
　　メールアドレス：morishita_s@mie-badminton.jp （理事長：森下さと子　宛）</t>
  </si>
  <si>
    <t>　小学生低学年男子・女子、混合個人戦
　　3年生以下男子シングルス・3年生以下女子シングルス
　　2年生以下男子シングルス・2年生以下女子シングルス
　　1年生以下男子シングルス・1年生以下女子シングルス
　　就学予定児シングルス　
　※申し込み人数が少ない場合は種目を統合することもありうる</t>
  </si>
  <si>
    <t>2019年度(公財)日本バドミントン協会競技規則、同公認審判員規程に準ずる。</t>
  </si>
  <si>
    <t>各種目とも、リーグ戦及びトーナメント方式とし、ラリーポイント制の15ポイント3ゲームマッチで行う。（14オールの場合には、その後最初に2点リードしたサイドがそのゲームでの勝者とする。最高21ポイントまで) 
ただし、参加者数によっては競技方法を変更する場合がある。</t>
  </si>
  <si>
    <t>　2019年度（公財）日本バドミントン協会検定合格球（主催者で決定する）</t>
  </si>
  <si>
    <t>　各種目3位までに入賞した者は、賞状を授与する。</t>
  </si>
  <si>
    <t>横25㎝</t>
  </si>
  <si>
    <t>2019年度の日本バドミントン協会、日本小学生バドミントン連盟に登録した者および2020年度登録予定者(就学予定児)</t>
  </si>
  <si>
    <t>　　　縦15㎝　　　　　　　　　　</t>
  </si>
  <si>
    <t>文字の表示は競技規則・大会運営規程第24条を適用する。</t>
  </si>
  <si>
    <t>　県内外の小学生低学年・及び就学前幼児を対象に、身体能力の発掘及びバドミントン競技の正しい普及と競技を通じて健全な心身を育てることを目指すとともにバドミントン人口の拡大を目指す。</t>
  </si>
  <si>
    <t>　1,500円／人　　
　納入先…三重県バドミントン協会小学生連盟事務局
　　　　　郵便振替00890-3-73388
　※参加料は、郵便振替用紙を使用すること。
　※用紙に「大会名」「団名」を明記すること。</t>
  </si>
  <si>
    <t>小学校3年生以下～2020年4月就学予定児</t>
  </si>
  <si>
    <t>　小俣総合体育館</t>
  </si>
  <si>
    <t>伊勢市小俣町新村401-1　　（0596-27-5491）</t>
  </si>
  <si>
    <t>　伊勢市立明野小学校体育館</t>
  </si>
  <si>
    <t>伊勢市小俣町明野1939</t>
  </si>
  <si>
    <t>第３回三重県小学生オープンバドミントン大会
(低学年の部)申込集計表</t>
  </si>
  <si>
    <t>第３回三重県小学生オープンバドミントン大会
(低学年の部） 参加申込書</t>
  </si>
  <si>
    <t>ランク</t>
  </si>
  <si>
    <t>ふりがな</t>
  </si>
  <si>
    <t>ランク</t>
  </si>
  <si>
    <t>ふりがな</t>
  </si>
  <si>
    <t>　１年生以下　　男子シングルスの部</t>
  </si>
  <si>
    <t>チーム名　　</t>
  </si>
  <si>
    <t>第３回三重県小学生オープンバドミントン大会(低学年の部）開催要項</t>
  </si>
  <si>
    <t>運営について、三重県参加各団より2名の競技役員等のお手伝いをお願いします。</t>
  </si>
  <si>
    <t>主審について、県内チーム5～6年生の協力者を要請します(500円の図書カード支給)(多数の場合調整します)</t>
  </si>
  <si>
    <t>氏名(学年)</t>
  </si>
  <si>
    <t>　2019年12月27日（金）必着 （参加料も同じ）
 ※150名程度の参加を見込んでいます。早期に締め切る場合もあります。</t>
  </si>
  <si>
    <t>　2020年2月2日（日）　8時30分開場
　　　　　　　　　　　　　 8時45分代表者打ち合わせ会議
　　　　　　　　　　　　　 9時00分開会式
　　　　　　　　　　　　　 開会式終了後試合開始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</si>
</sst>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0_ ;[Red]\-#,##0\ "/>
    <numFmt numFmtId="178" formatCode="#&quot;＆&quot;&quot;　名&quot;"/>
    <numFmt numFmtId="179" formatCode="#&quot;　名&quot;"/>
    <numFmt numFmtId="180" formatCode="#&quot;  組&quot;"/>
    <numFmt numFmtId="181" formatCode="#&quot; 名&quot;"/>
    <numFmt numFmtId="182" formatCode="#&quot; 組&quot;"/>
    <numFmt numFmtId="183" formatCode="#,###&quot; 円&quot;"/>
    <numFmt numFmtId="184" formatCode="&quot;Yes&quot;;&quot;Yes&quot;;&quot;No&quot;"/>
    <numFmt numFmtId="185" formatCode="&quot;True&quot;;&quot;True&quot;;&quot;False&quot;"/>
    <numFmt numFmtId="186" formatCode="&quot;On&quot;;&quot;On&quot;;&quot;Off&quot;"/>
    <numFmt numFmtId="187" formatCode="[$€-2]\ #,##0.00_);[Red]\([$€-2]\ #,##0.00\)"/>
    <numFmt numFmtId="188" formatCode="0_ "/>
  </numFmts>
  <fonts count="64">
    <font>
      <sz val="11"/>
      <color theme="1"/>
      <name val="Calibri"/>
      <family val="3"/>
    </font>
    <font>
      <sz val="11"/>
      <color indexed="8"/>
      <name val="ＭＳ Ｐゴシック"/>
      <family val="3"/>
    </font>
    <font>
      <sz val="6"/>
      <name val="ＭＳ Ｐゴシック"/>
      <family val="3"/>
    </font>
    <font>
      <sz val="12"/>
      <name val="ＭＳ Ｐゴシック"/>
      <family val="3"/>
    </font>
    <font>
      <sz val="9"/>
      <name val="ＭＳ Ｐゴシック"/>
      <family val="3"/>
    </font>
    <font>
      <sz val="11"/>
      <name val="HG丸ｺﾞｼｯｸM-PRO"/>
      <family val="3"/>
    </font>
    <font>
      <sz val="11"/>
      <name val="ＭＳ Ｐゴシック"/>
      <family val="3"/>
    </font>
    <font>
      <sz val="11"/>
      <name val="ＭＳ ゴシック"/>
      <family val="3"/>
    </font>
    <font>
      <u val="single"/>
      <sz val="11"/>
      <color indexed="12"/>
      <name val="ＭＳ ゴシック"/>
      <family val="3"/>
    </font>
    <font>
      <sz val="10"/>
      <name val="ＭＳ Ｐゴシック"/>
      <family val="3"/>
    </font>
    <font>
      <sz val="10"/>
      <name val="ＭＳ ゴシック"/>
      <family val="3"/>
    </font>
    <font>
      <sz val="6"/>
      <name val="ＪＳＰ明朝"/>
      <family val="1"/>
    </font>
    <font>
      <b/>
      <sz val="12"/>
      <name val="ＭＳ ゴシック"/>
      <family val="3"/>
    </font>
    <font>
      <sz val="12"/>
      <name val="ＭＳ ゴシック"/>
      <family val="3"/>
    </font>
    <font>
      <u val="single"/>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HG丸ｺﾞｼｯｸM-PRO"/>
      <family val="3"/>
    </font>
    <font>
      <sz val="12"/>
      <color indexed="8"/>
      <name val="HG丸ｺﾞｼｯｸM-PRO"/>
      <family val="3"/>
    </font>
    <font>
      <sz val="12"/>
      <color indexed="8"/>
      <name val="ＭＳ Ｐゴシック"/>
      <family val="3"/>
    </font>
    <font>
      <sz val="14"/>
      <color indexed="8"/>
      <name val="HG丸ｺﾞｼｯｸM-PRO"/>
      <family val="3"/>
    </font>
    <font>
      <sz val="14"/>
      <color indexed="8"/>
      <name val="ＭＳ Ｐゴシック"/>
      <family val="3"/>
    </font>
    <font>
      <b/>
      <sz val="11"/>
      <color indexed="10"/>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HG丸ｺﾞｼｯｸM-PRO"/>
      <family val="3"/>
    </font>
    <font>
      <sz val="12"/>
      <color theme="1"/>
      <name val="HG丸ｺﾞｼｯｸM-PRO"/>
      <family val="3"/>
    </font>
    <font>
      <sz val="12"/>
      <color theme="1"/>
      <name val="Calibri"/>
      <family val="3"/>
    </font>
    <font>
      <sz val="14"/>
      <color theme="1"/>
      <name val="HG丸ｺﾞｼｯｸM-PRO"/>
      <family val="3"/>
    </font>
    <font>
      <sz val="14"/>
      <color theme="1"/>
      <name val="Calibri"/>
      <family val="3"/>
    </font>
    <font>
      <b/>
      <sz val="11"/>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tted"/>
    </border>
    <border>
      <left>
        <color indexed="63"/>
      </left>
      <right>
        <color indexed="63"/>
      </right>
      <top style="dotted"/>
      <bottom style="dotted"/>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6" fillId="0" borderId="0">
      <alignment vertical="center"/>
      <protection/>
    </xf>
    <xf numFmtId="0" fontId="7" fillId="0" borderId="0">
      <alignment/>
      <protection/>
    </xf>
    <xf numFmtId="0" fontId="7" fillId="0" borderId="0">
      <alignment vertical="center"/>
      <protection/>
    </xf>
    <xf numFmtId="0" fontId="7"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69">
    <xf numFmtId="0" fontId="0" fillId="0" borderId="0" xfId="0" applyFont="1" applyAlignment="1">
      <alignment vertical="center"/>
    </xf>
    <xf numFmtId="0" fontId="0" fillId="0" borderId="0" xfId="0" applyAlignment="1">
      <alignment/>
    </xf>
    <xf numFmtId="0" fontId="0" fillId="0" borderId="0" xfId="0" applyAlignment="1">
      <alignment horizontal="right"/>
    </xf>
    <xf numFmtId="0" fontId="58" fillId="0" borderId="0" xfId="0" applyFont="1" applyAlignment="1">
      <alignment vertical="center"/>
    </xf>
    <xf numFmtId="0" fontId="58" fillId="0" borderId="0" xfId="0" applyFont="1" applyAlignment="1">
      <alignment horizontal="center" vertical="center"/>
    </xf>
    <xf numFmtId="177" fontId="58" fillId="0" borderId="0" xfId="50" applyNumberFormat="1" applyFont="1" applyAlignment="1">
      <alignment vertical="center"/>
    </xf>
    <xf numFmtId="0" fontId="58" fillId="0" borderId="0" xfId="0" applyFont="1" applyAlignment="1">
      <alignment vertical="center"/>
    </xf>
    <xf numFmtId="0" fontId="58" fillId="0" borderId="10" xfId="0" applyFont="1" applyBorder="1" applyAlignment="1">
      <alignment horizontal="center" vertical="center"/>
    </xf>
    <xf numFmtId="177" fontId="58" fillId="0" borderId="10" xfId="50" applyNumberFormat="1" applyFont="1" applyBorder="1" applyAlignment="1">
      <alignment horizontal="center" vertical="center"/>
    </xf>
    <xf numFmtId="177" fontId="58" fillId="0" borderId="10" xfId="50" applyNumberFormat="1" applyFont="1" applyBorder="1" applyAlignment="1">
      <alignment vertical="center"/>
    </xf>
    <xf numFmtId="0" fontId="58" fillId="0" borderId="11" xfId="0" applyFont="1" applyBorder="1" applyAlignment="1">
      <alignment vertical="center"/>
    </xf>
    <xf numFmtId="0" fontId="59" fillId="0" borderId="0" xfId="0" applyFont="1" applyAlignment="1">
      <alignment vertical="center"/>
    </xf>
    <xf numFmtId="0" fontId="5" fillId="0" borderId="10" xfId="0" applyFont="1" applyBorder="1" applyAlignment="1">
      <alignment horizontal="center" vertical="center"/>
    </xf>
    <xf numFmtId="0" fontId="58" fillId="0" borderId="0" xfId="0" applyFont="1" applyBorder="1" applyAlignment="1">
      <alignment vertical="center"/>
    </xf>
    <xf numFmtId="0" fontId="58" fillId="0" borderId="12" xfId="0" applyFont="1" applyBorder="1" applyAlignment="1">
      <alignment vertical="center"/>
    </xf>
    <xf numFmtId="0" fontId="58" fillId="0" borderId="12" xfId="0" applyFont="1" applyBorder="1" applyAlignment="1">
      <alignment horizontal="center" vertical="center"/>
    </xf>
    <xf numFmtId="0" fontId="58" fillId="0" borderId="10" xfId="0" applyFont="1" applyBorder="1" applyAlignment="1">
      <alignment horizontal="center" vertical="center" wrapText="1"/>
    </xf>
    <xf numFmtId="181" fontId="5" fillId="0" borderId="10" xfId="0" applyNumberFormat="1" applyFont="1" applyBorder="1" applyAlignment="1">
      <alignment horizontal="center" vertical="center"/>
    </xf>
    <xf numFmtId="0" fontId="7" fillId="0" borderId="0" xfId="0" applyFont="1" applyFill="1" applyAlignment="1">
      <alignment horizontal="distributed" vertical="top"/>
    </xf>
    <xf numFmtId="0" fontId="7" fillId="0" borderId="0" xfId="0" applyFont="1" applyFill="1" applyAlignment="1">
      <alignment horizontal="justify" vertical="top"/>
    </xf>
    <xf numFmtId="0" fontId="7" fillId="0" borderId="0" xfId="0" applyFont="1" applyFill="1" applyAlignment="1">
      <alignment horizontal="left" vertical="top" wrapText="1"/>
    </xf>
    <xf numFmtId="0" fontId="7" fillId="0" borderId="0" xfId="0" applyFont="1" applyFill="1" applyAlignment="1" quotePrefix="1">
      <alignment horizontal="right" vertical="top" wrapText="1"/>
    </xf>
    <xf numFmtId="0" fontId="58" fillId="0" borderId="10" xfId="0" applyFont="1" applyBorder="1" applyAlignment="1">
      <alignment horizontal="center" vertical="center"/>
    </xf>
    <xf numFmtId="0" fontId="58" fillId="0" borderId="13" xfId="0" applyFont="1" applyBorder="1" applyAlignment="1">
      <alignment horizontal="left" vertical="center"/>
    </xf>
    <xf numFmtId="0" fontId="10" fillId="0" borderId="0" xfId="0" applyFont="1" applyFill="1" applyAlignment="1" quotePrefix="1">
      <alignment vertical="top"/>
    </xf>
    <xf numFmtId="0" fontId="10" fillId="0" borderId="0" xfId="0" applyFont="1" applyFill="1" applyAlignment="1" quotePrefix="1">
      <alignment horizontal="right" vertical="top"/>
    </xf>
    <xf numFmtId="0" fontId="10" fillId="0" borderId="0" xfId="0" applyFont="1" applyFill="1" applyAlignment="1">
      <alignment horizontal="right" vertical="top"/>
    </xf>
    <xf numFmtId="0" fontId="7" fillId="0" borderId="0" xfId="0" applyFont="1" applyFill="1" applyAlignment="1">
      <alignment horizontal="distributed" vertical="top" wrapText="1"/>
    </xf>
    <xf numFmtId="0" fontId="5" fillId="0" borderId="11" xfId="0" applyFont="1" applyBorder="1" applyAlignment="1">
      <alignment horizontal="center" vertical="center"/>
    </xf>
    <xf numFmtId="0" fontId="0" fillId="0" borderId="10" xfId="0" applyBorder="1" applyAlignment="1">
      <alignment vertical="center"/>
    </xf>
    <xf numFmtId="0" fontId="3" fillId="0" borderId="0" xfId="0" applyFont="1" applyAlignment="1">
      <alignment wrapText="1"/>
    </xf>
    <xf numFmtId="49" fontId="0" fillId="0" borderId="10" xfId="0" applyNumberFormat="1" applyBorder="1" applyAlignment="1">
      <alignment horizontal="center" vertical="center"/>
    </xf>
    <xf numFmtId="0" fontId="0" fillId="0" borderId="0" xfId="0" applyBorder="1" applyAlignment="1">
      <alignment vertical="center"/>
    </xf>
    <xf numFmtId="0" fontId="60" fillId="0" borderId="10" xfId="0" applyNumberFormat="1" applyFont="1" applyBorder="1" applyAlignment="1">
      <alignment horizontal="center" vertical="center"/>
    </xf>
    <xf numFmtId="0" fontId="7" fillId="0" borderId="0" xfId="0" applyFont="1" applyFill="1" applyAlignment="1">
      <alignment vertical="top"/>
    </xf>
    <xf numFmtId="0" fontId="13" fillId="0" borderId="0" xfId="0" applyFont="1" applyFill="1" applyAlignment="1">
      <alignment vertical="top"/>
    </xf>
    <xf numFmtId="0" fontId="7" fillId="0" borderId="0" xfId="0" applyFont="1" applyAlignment="1">
      <alignment vertical="top"/>
    </xf>
    <xf numFmtId="0" fontId="14" fillId="0" borderId="0" xfId="43" applyFont="1" applyAlignment="1" applyProtection="1">
      <alignment vertical="top"/>
      <protection/>
    </xf>
    <xf numFmtId="0" fontId="10" fillId="0" borderId="0" xfId="0" applyFont="1" applyFill="1" applyAlignment="1">
      <alignment vertical="top"/>
    </xf>
    <xf numFmtId="58" fontId="10" fillId="0" borderId="0" xfId="0" applyNumberFormat="1" applyFont="1" applyFill="1" applyAlignment="1">
      <alignment vertical="top"/>
    </xf>
    <xf numFmtId="0" fontId="61" fillId="0" borderId="0" xfId="0" applyFont="1" applyAlignment="1">
      <alignment vertical="center"/>
    </xf>
    <xf numFmtId="0" fontId="60" fillId="0" borderId="10" xfId="0" applyFont="1" applyBorder="1" applyAlignment="1">
      <alignment horizontal="center" vertical="center" wrapText="1" shrinkToFit="1"/>
    </xf>
    <xf numFmtId="0" fontId="0" fillId="0" borderId="0" xfId="0" applyBorder="1" applyAlignment="1">
      <alignment/>
    </xf>
    <xf numFmtId="0" fontId="4" fillId="0" borderId="10" xfId="0" applyFont="1" applyBorder="1" applyAlignment="1">
      <alignment horizontal="center" vertical="center" shrinkToFit="1"/>
    </xf>
    <xf numFmtId="181" fontId="5" fillId="7" borderId="10" xfId="0" applyNumberFormat="1" applyFont="1" applyFill="1" applyBorder="1" applyAlignment="1">
      <alignment horizontal="center" vertical="center"/>
    </xf>
    <xf numFmtId="0" fontId="62" fillId="7" borderId="10" xfId="0" applyNumberFormat="1" applyFont="1" applyFill="1" applyBorder="1" applyAlignment="1">
      <alignment vertical="center"/>
    </xf>
    <xf numFmtId="0" fontId="0" fillId="7" borderId="10" xfId="0" applyFill="1" applyBorder="1" applyAlignment="1">
      <alignment vertical="center"/>
    </xf>
    <xf numFmtId="49" fontId="0" fillId="7" borderId="10" xfId="0" applyNumberFormat="1" applyFill="1" applyBorder="1" applyAlignment="1">
      <alignment vertical="center"/>
    </xf>
    <xf numFmtId="49" fontId="0" fillId="7" borderId="10" xfId="0" applyNumberFormat="1" applyFill="1" applyBorder="1" applyAlignment="1">
      <alignment horizontal="center" vertical="center"/>
    </xf>
    <xf numFmtId="0" fontId="7" fillId="0" borderId="0" xfId="0" applyFont="1" applyFill="1" applyAlignment="1">
      <alignment horizontal="left" vertical="top" wrapText="1"/>
    </xf>
    <xf numFmtId="0" fontId="12" fillId="0" borderId="0" xfId="0" applyFont="1" applyFill="1" applyAlignment="1">
      <alignment horizontal="center" vertical="center" wrapText="1"/>
    </xf>
    <xf numFmtId="0" fontId="7" fillId="0" borderId="0" xfId="0" applyFont="1" applyFill="1" applyAlignment="1">
      <alignment horizontal="left" vertical="top"/>
    </xf>
    <xf numFmtId="0" fontId="7" fillId="0" borderId="0" xfId="0" applyFont="1" applyFill="1" applyAlignment="1">
      <alignment horizontal="left" vertical="center" wrapText="1"/>
    </xf>
    <xf numFmtId="0" fontId="7" fillId="0" borderId="0" xfId="0" applyFont="1" applyAlignment="1">
      <alignment horizontal="left" vertical="top" wrapText="1"/>
    </xf>
    <xf numFmtId="0" fontId="7" fillId="0" borderId="0" xfId="0" applyFont="1" applyAlignment="1">
      <alignment horizontal="left" vertical="top"/>
    </xf>
    <xf numFmtId="0" fontId="58" fillId="7" borderId="10" xfId="0" applyFont="1" applyFill="1" applyBorder="1" applyAlignment="1">
      <alignment horizontal="center" vertical="center"/>
    </xf>
    <xf numFmtId="0" fontId="58" fillId="7" borderId="10" xfId="0" applyFont="1" applyFill="1" applyBorder="1" applyAlignment="1" quotePrefix="1">
      <alignment horizontal="center" vertical="center"/>
    </xf>
    <xf numFmtId="0" fontId="61" fillId="0" borderId="0" xfId="0" applyFont="1" applyAlignment="1">
      <alignment horizontal="center" vertical="center" wrapText="1"/>
    </xf>
    <xf numFmtId="0" fontId="58" fillId="7" borderId="11" xfId="0" applyFont="1" applyFill="1" applyBorder="1" applyAlignment="1">
      <alignment horizontal="center" vertical="center"/>
    </xf>
    <xf numFmtId="0" fontId="58" fillId="7" borderId="14" xfId="0" applyFont="1" applyFill="1" applyBorder="1" applyAlignment="1">
      <alignment horizontal="center" vertical="center"/>
    </xf>
    <xf numFmtId="0" fontId="58" fillId="7" borderId="15" xfId="0" applyFont="1" applyFill="1" applyBorder="1" applyAlignment="1">
      <alignment horizontal="center" vertical="center"/>
    </xf>
    <xf numFmtId="0" fontId="3" fillId="0" borderId="0" xfId="0" applyFont="1" applyAlignment="1">
      <alignment horizontal="center" vertical="center" wrapText="1"/>
    </xf>
    <xf numFmtId="0" fontId="52" fillId="0" borderId="13" xfId="0" applyFont="1" applyBorder="1" applyAlignment="1">
      <alignment horizontal="left" vertical="center"/>
    </xf>
    <xf numFmtId="0" fontId="63" fillId="0" borderId="13" xfId="0" applyFont="1" applyBorder="1" applyAlignment="1">
      <alignment horizontal="left" vertical="center"/>
    </xf>
    <xf numFmtId="0" fontId="0" fillId="0" borderId="16" xfId="0" applyBorder="1" applyAlignment="1">
      <alignment horizontal="left"/>
    </xf>
    <xf numFmtId="0" fontId="0" fillId="7" borderId="17" xfId="0" applyFill="1" applyBorder="1" applyAlignment="1">
      <alignment horizontal="left"/>
    </xf>
    <xf numFmtId="58" fontId="0" fillId="7" borderId="0" xfId="0" applyNumberFormat="1" applyFill="1" applyAlignment="1">
      <alignment horizontal="center"/>
    </xf>
    <xf numFmtId="0" fontId="60" fillId="7" borderId="10" xfId="0" applyFont="1" applyFill="1" applyBorder="1" applyAlignment="1">
      <alignment horizontal="center" vertical="center" wrapText="1" shrinkToFit="1"/>
    </xf>
    <xf numFmtId="0" fontId="60" fillId="0" borderId="10" xfId="0" applyFont="1" applyBorder="1" applyAlignment="1">
      <alignment horizontal="center" vertical="center" wrapText="1"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4"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1038225</xdr:colOff>
      <xdr:row>28</xdr:row>
      <xdr:rowOff>38100</xdr:rowOff>
    </xdr:from>
    <xdr:to>
      <xdr:col>5</xdr:col>
      <xdr:colOff>733425</xdr:colOff>
      <xdr:row>28</xdr:row>
      <xdr:rowOff>600075</xdr:rowOff>
    </xdr:to>
    <xdr:sp>
      <xdr:nvSpPr>
        <xdr:cNvPr id="1" name="正方形/長方形 2"/>
        <xdr:cNvSpPr>
          <a:spLocks/>
        </xdr:cNvSpPr>
      </xdr:nvSpPr>
      <xdr:spPr>
        <a:xfrm>
          <a:off x="2505075" y="10734675"/>
          <a:ext cx="847725" cy="561975"/>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チーム名</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氏　　　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85"/>
  <sheetViews>
    <sheetView tabSelected="1" view="pageBreakPreview" zoomScaleSheetLayoutView="100" zoomScalePageLayoutView="0" workbookViewId="0" topLeftCell="A1">
      <selection activeCell="H4" sqref="H4"/>
    </sheetView>
  </sheetViews>
  <sheetFormatPr defaultColWidth="9.140625" defaultRowHeight="15"/>
  <cols>
    <col min="1" max="1" width="5.00390625" style="34" customWidth="1"/>
    <col min="2" max="2" width="10.8515625" style="34" customWidth="1"/>
    <col min="3" max="3" width="2.140625" style="34" customWidth="1"/>
    <col min="4" max="4" width="4.00390625" style="34" customWidth="1"/>
    <col min="5" max="5" width="17.28125" style="34" customWidth="1"/>
    <col min="6" max="6" width="43.00390625" style="34" customWidth="1"/>
    <col min="7" max="7" width="12.8515625" style="34" customWidth="1"/>
    <col min="8" max="16384" width="9.00390625" style="34" customWidth="1"/>
  </cols>
  <sheetData>
    <row r="1" spans="1:7" ht="27.75" customHeight="1">
      <c r="A1" s="50" t="s">
        <v>129</v>
      </c>
      <c r="B1" s="50"/>
      <c r="C1" s="50"/>
      <c r="D1" s="50"/>
      <c r="E1" s="50"/>
      <c r="F1" s="50"/>
      <c r="G1" s="50"/>
    </row>
    <row r="2" ht="14.25">
      <c r="A2" s="35"/>
    </row>
    <row r="3" spans="1:7" ht="45" customHeight="1">
      <c r="A3" s="25" t="s">
        <v>18</v>
      </c>
      <c r="B3" s="18" t="s">
        <v>19</v>
      </c>
      <c r="C3" s="19"/>
      <c r="D3" s="49" t="s">
        <v>114</v>
      </c>
      <c r="E3" s="49"/>
      <c r="F3" s="49"/>
      <c r="G3" s="49"/>
    </row>
    <row r="4" spans="1:7" ht="60" customHeight="1">
      <c r="A4" s="25" t="s">
        <v>20</v>
      </c>
      <c r="B4" s="18" t="s">
        <v>21</v>
      </c>
      <c r="C4" s="19"/>
      <c r="D4" s="49" t="s">
        <v>134</v>
      </c>
      <c r="E4" s="49"/>
      <c r="F4" s="49"/>
      <c r="G4" s="49"/>
    </row>
    <row r="5" spans="1:7" ht="18" customHeight="1">
      <c r="A5" s="25" t="s">
        <v>22</v>
      </c>
      <c r="B5" s="18" t="s">
        <v>23</v>
      </c>
      <c r="D5" s="49" t="s">
        <v>117</v>
      </c>
      <c r="E5" s="49"/>
      <c r="F5" s="49"/>
      <c r="G5" s="49"/>
    </row>
    <row r="6" spans="1:7" ht="18" customHeight="1">
      <c r="A6" s="25"/>
      <c r="E6" s="51" t="s">
        <v>118</v>
      </c>
      <c r="F6" s="51"/>
      <c r="G6" s="51"/>
    </row>
    <row r="7" spans="1:7" ht="18" customHeight="1">
      <c r="A7" s="25"/>
      <c r="B7" s="18"/>
      <c r="D7" s="49" t="s">
        <v>119</v>
      </c>
      <c r="E7" s="49"/>
      <c r="F7" s="49"/>
      <c r="G7" s="49"/>
    </row>
    <row r="8" spans="1:7" ht="18" customHeight="1">
      <c r="A8" s="25"/>
      <c r="E8" s="51" t="s">
        <v>120</v>
      </c>
      <c r="F8" s="51"/>
      <c r="G8" s="51"/>
    </row>
    <row r="9" spans="1:7" ht="18" customHeight="1">
      <c r="A9" s="25" t="s">
        <v>24</v>
      </c>
      <c r="B9" s="18" t="s">
        <v>25</v>
      </c>
      <c r="D9" s="49" t="s">
        <v>47</v>
      </c>
      <c r="E9" s="49"/>
      <c r="F9" s="49"/>
      <c r="G9" s="49"/>
    </row>
    <row r="10" spans="1:7" ht="18" customHeight="1">
      <c r="A10" s="26"/>
      <c r="D10" s="49" t="s">
        <v>48</v>
      </c>
      <c r="E10" s="49"/>
      <c r="F10" s="49"/>
      <c r="G10" s="49"/>
    </row>
    <row r="11" spans="1:5" ht="18" customHeight="1">
      <c r="A11" s="25" t="s">
        <v>26</v>
      </c>
      <c r="B11" s="18" t="s">
        <v>27</v>
      </c>
      <c r="D11" s="49" t="s">
        <v>103</v>
      </c>
      <c r="E11" s="49"/>
    </row>
    <row r="12" spans="1:7" ht="85.5" customHeight="1">
      <c r="A12" s="25" t="s">
        <v>28</v>
      </c>
      <c r="B12" s="18" t="s">
        <v>29</v>
      </c>
      <c r="D12" s="49" t="s">
        <v>105</v>
      </c>
      <c r="E12" s="49"/>
      <c r="F12" s="49"/>
      <c r="G12" s="49"/>
    </row>
    <row r="13" spans="1:7" ht="18" customHeight="1">
      <c r="A13" s="25" t="s">
        <v>30</v>
      </c>
      <c r="B13" s="18" t="s">
        <v>31</v>
      </c>
      <c r="D13" s="21" t="s">
        <v>43</v>
      </c>
      <c r="E13" s="49" t="s">
        <v>116</v>
      </c>
      <c r="F13" s="49"/>
      <c r="G13" s="49"/>
    </row>
    <row r="14" spans="1:7" ht="33" customHeight="1">
      <c r="A14" s="25"/>
      <c r="B14" s="18"/>
      <c r="D14" s="21" t="s">
        <v>39</v>
      </c>
      <c r="E14" s="49" t="s">
        <v>111</v>
      </c>
      <c r="F14" s="49"/>
      <c r="G14" s="49"/>
    </row>
    <row r="15" spans="1:7" ht="18" customHeight="1">
      <c r="A15" s="25"/>
      <c r="B15" s="18"/>
      <c r="D15" s="21" t="s">
        <v>40</v>
      </c>
      <c r="E15" s="49" t="s">
        <v>60</v>
      </c>
      <c r="F15" s="49"/>
      <c r="G15" s="49"/>
    </row>
    <row r="16" spans="1:7" ht="18" customHeight="1">
      <c r="A16" s="25" t="s">
        <v>90</v>
      </c>
      <c r="B16" s="18" t="s">
        <v>32</v>
      </c>
      <c r="D16" s="21" t="s">
        <v>38</v>
      </c>
      <c r="E16" s="49" t="s">
        <v>106</v>
      </c>
      <c r="F16" s="49"/>
      <c r="G16" s="49"/>
    </row>
    <row r="17" spans="1:7" ht="60" customHeight="1">
      <c r="A17" s="25"/>
      <c r="B17" s="18"/>
      <c r="D17" s="21" t="s">
        <v>39</v>
      </c>
      <c r="E17" s="49" t="s">
        <v>107</v>
      </c>
      <c r="F17" s="49"/>
      <c r="G17" s="49"/>
    </row>
    <row r="18" spans="1:7" ht="33" customHeight="1">
      <c r="A18" s="25"/>
      <c r="B18" s="18"/>
      <c r="D18" s="21" t="s">
        <v>40</v>
      </c>
      <c r="E18" s="49" t="s">
        <v>61</v>
      </c>
      <c r="F18" s="49"/>
      <c r="G18" s="49"/>
    </row>
    <row r="19" spans="1:7" ht="33" customHeight="1">
      <c r="A19" s="25" t="s">
        <v>91</v>
      </c>
      <c r="B19" s="18" t="s">
        <v>33</v>
      </c>
      <c r="D19" s="49" t="s">
        <v>133</v>
      </c>
      <c r="E19" s="49"/>
      <c r="F19" s="49"/>
      <c r="G19" s="49"/>
    </row>
    <row r="20" spans="1:7" ht="72" customHeight="1">
      <c r="A20" s="25" t="s">
        <v>92</v>
      </c>
      <c r="B20" s="18" t="s">
        <v>34</v>
      </c>
      <c r="D20" s="49" t="s">
        <v>115</v>
      </c>
      <c r="E20" s="49"/>
      <c r="F20" s="49"/>
      <c r="G20" s="49"/>
    </row>
    <row r="21" spans="1:12" ht="45" customHeight="1">
      <c r="A21" s="25" t="s">
        <v>93</v>
      </c>
      <c r="B21" s="18" t="s">
        <v>35</v>
      </c>
      <c r="D21" s="53" t="s">
        <v>86</v>
      </c>
      <c r="E21" s="53"/>
      <c r="F21" s="53"/>
      <c r="G21" s="53"/>
      <c r="K21" s="53"/>
      <c r="L21" s="53"/>
    </row>
    <row r="22" spans="1:12" ht="18" customHeight="1">
      <c r="A22" s="25" t="s">
        <v>94</v>
      </c>
      <c r="B22" s="18" t="s">
        <v>36</v>
      </c>
      <c r="D22" s="54" t="s">
        <v>88</v>
      </c>
      <c r="E22" s="54"/>
      <c r="F22" s="54"/>
      <c r="G22" s="54"/>
      <c r="K22" s="36"/>
      <c r="L22" s="37"/>
    </row>
    <row r="23" spans="1:7" ht="18" customHeight="1">
      <c r="A23" s="25" t="s">
        <v>95</v>
      </c>
      <c r="B23" s="18" t="s">
        <v>37</v>
      </c>
      <c r="D23" s="51" t="s">
        <v>108</v>
      </c>
      <c r="E23" s="51"/>
      <c r="F23" s="51"/>
      <c r="G23" s="51"/>
    </row>
    <row r="24" spans="1:7" ht="18" customHeight="1">
      <c r="A24" s="25" t="s">
        <v>96</v>
      </c>
      <c r="B24" s="18" t="s">
        <v>45</v>
      </c>
      <c r="D24" s="49" t="s">
        <v>109</v>
      </c>
      <c r="E24" s="49"/>
      <c r="F24" s="49"/>
      <c r="G24" s="49"/>
    </row>
    <row r="25" spans="1:7" ht="33" customHeight="1">
      <c r="A25" s="25" t="s">
        <v>97</v>
      </c>
      <c r="B25" s="27" t="s">
        <v>57</v>
      </c>
      <c r="D25" s="21" t="s">
        <v>38</v>
      </c>
      <c r="E25" s="49" t="s">
        <v>87</v>
      </c>
      <c r="F25" s="49"/>
      <c r="G25" s="49"/>
    </row>
    <row r="26" spans="1:7" ht="33" customHeight="1">
      <c r="A26" s="25"/>
      <c r="B26" s="18"/>
      <c r="D26" s="21" t="s">
        <v>39</v>
      </c>
      <c r="E26" s="49" t="s">
        <v>53</v>
      </c>
      <c r="F26" s="49"/>
      <c r="G26" s="49"/>
    </row>
    <row r="27" spans="1:7" ht="18" customHeight="1">
      <c r="A27" s="25"/>
      <c r="B27" s="18"/>
      <c r="D27" s="21"/>
      <c r="E27" s="49" t="s">
        <v>113</v>
      </c>
      <c r="F27" s="49"/>
      <c r="G27" s="49"/>
    </row>
    <row r="28" spans="1:7" ht="15.75" customHeight="1">
      <c r="A28" s="25"/>
      <c r="B28" s="18"/>
      <c r="D28" s="21"/>
      <c r="E28" s="20"/>
      <c r="F28" s="20" t="s">
        <v>110</v>
      </c>
      <c r="G28" s="20"/>
    </row>
    <row r="29" spans="1:7" ht="49.5" customHeight="1">
      <c r="A29" s="25"/>
      <c r="B29" s="18"/>
      <c r="D29" s="21"/>
      <c r="E29" s="52" t="s">
        <v>112</v>
      </c>
      <c r="F29" s="52"/>
      <c r="G29" s="52"/>
    </row>
    <row r="30" spans="1:7" ht="33" customHeight="1">
      <c r="A30" s="24"/>
      <c r="B30" s="18"/>
      <c r="D30" s="21" t="s">
        <v>100</v>
      </c>
      <c r="E30" s="49" t="s">
        <v>59</v>
      </c>
      <c r="F30" s="49"/>
      <c r="G30" s="49"/>
    </row>
    <row r="31" spans="1:7" ht="45" customHeight="1">
      <c r="A31" s="24" t="s">
        <v>98</v>
      </c>
      <c r="B31" s="27" t="s">
        <v>58</v>
      </c>
      <c r="D31" s="21" t="s">
        <v>38</v>
      </c>
      <c r="E31" s="49" t="s">
        <v>89</v>
      </c>
      <c r="F31" s="49"/>
      <c r="G31" s="49"/>
    </row>
    <row r="32" spans="1:7" ht="18" customHeight="1">
      <c r="A32" s="38"/>
      <c r="D32" s="21" t="s">
        <v>44</v>
      </c>
      <c r="E32" s="49" t="s">
        <v>56</v>
      </c>
      <c r="F32" s="49"/>
      <c r="G32" s="49"/>
    </row>
    <row r="33" spans="1:7" ht="33" customHeight="1">
      <c r="A33" s="24" t="s">
        <v>99</v>
      </c>
      <c r="B33" s="34" t="s">
        <v>50</v>
      </c>
      <c r="D33" s="49" t="s">
        <v>104</v>
      </c>
      <c r="E33" s="49"/>
      <c r="F33" s="49"/>
      <c r="G33" s="49"/>
    </row>
    <row r="34" spans="1:7" ht="18" customHeight="1">
      <c r="A34" s="24" t="s">
        <v>51</v>
      </c>
      <c r="B34" s="18" t="s">
        <v>46</v>
      </c>
      <c r="D34" s="21" t="s">
        <v>38</v>
      </c>
      <c r="E34" s="49" t="s">
        <v>130</v>
      </c>
      <c r="F34" s="49"/>
      <c r="G34" s="49"/>
    </row>
    <row r="35" spans="1:7" ht="33" customHeight="1">
      <c r="A35" s="24"/>
      <c r="B35" s="18"/>
      <c r="D35" s="21" t="s">
        <v>39</v>
      </c>
      <c r="E35" s="49" t="s">
        <v>131</v>
      </c>
      <c r="F35" s="49"/>
      <c r="G35" s="49"/>
    </row>
    <row r="36" spans="1:7" ht="45" customHeight="1">
      <c r="A36" s="24" t="s">
        <v>52</v>
      </c>
      <c r="B36" s="18" t="s">
        <v>55</v>
      </c>
      <c r="D36" s="21" t="s">
        <v>38</v>
      </c>
      <c r="E36" s="49" t="s">
        <v>41</v>
      </c>
      <c r="F36" s="49"/>
      <c r="G36" s="49"/>
    </row>
    <row r="37" spans="1:7" ht="33" customHeight="1">
      <c r="A37" s="38"/>
      <c r="D37" s="21" t="s">
        <v>39</v>
      </c>
      <c r="E37" s="49" t="s">
        <v>49</v>
      </c>
      <c r="F37" s="49"/>
      <c r="G37" s="49"/>
    </row>
    <row r="38" spans="1:7" ht="18" customHeight="1">
      <c r="A38" s="39"/>
      <c r="D38" s="21" t="s">
        <v>40</v>
      </c>
      <c r="E38" s="51" t="s">
        <v>101</v>
      </c>
      <c r="F38" s="51"/>
      <c r="G38" s="51"/>
    </row>
    <row r="39" spans="1:7" ht="33" customHeight="1">
      <c r="A39" s="38"/>
      <c r="D39" s="21" t="s">
        <v>42</v>
      </c>
      <c r="E39" s="49" t="s">
        <v>102</v>
      </c>
      <c r="F39" s="49"/>
      <c r="G39" s="49"/>
    </row>
    <row r="40" ht="13.5">
      <c r="A40" s="38"/>
    </row>
    <row r="41" ht="13.5">
      <c r="A41" s="38"/>
    </row>
    <row r="42" ht="13.5">
      <c r="A42" s="38"/>
    </row>
    <row r="43" ht="13.5">
      <c r="A43" s="38"/>
    </row>
    <row r="44" ht="13.5">
      <c r="A44" s="38"/>
    </row>
    <row r="45" ht="13.5">
      <c r="A45" s="38"/>
    </row>
    <row r="46" ht="13.5">
      <c r="A46" s="38"/>
    </row>
    <row r="47" ht="13.5">
      <c r="A47" s="38"/>
    </row>
    <row r="48" ht="13.5">
      <c r="A48" s="38"/>
    </row>
    <row r="49" ht="13.5">
      <c r="A49" s="38"/>
    </row>
    <row r="50" ht="13.5">
      <c r="A50" s="38"/>
    </row>
    <row r="51" ht="13.5">
      <c r="A51" s="38"/>
    </row>
    <row r="52" ht="13.5">
      <c r="A52" s="38"/>
    </row>
    <row r="53" ht="13.5">
      <c r="A53" s="38"/>
    </row>
    <row r="54" ht="13.5">
      <c r="A54" s="38"/>
    </row>
    <row r="55" ht="13.5">
      <c r="A55" s="38"/>
    </row>
    <row r="56" ht="13.5">
      <c r="A56" s="38"/>
    </row>
    <row r="57" ht="13.5">
      <c r="A57" s="38"/>
    </row>
    <row r="58" ht="13.5">
      <c r="A58" s="38"/>
    </row>
    <row r="59" ht="13.5">
      <c r="A59" s="38"/>
    </row>
    <row r="60" ht="13.5">
      <c r="A60" s="38"/>
    </row>
    <row r="61" ht="13.5">
      <c r="A61" s="38"/>
    </row>
    <row r="62" ht="13.5">
      <c r="A62" s="38"/>
    </row>
    <row r="63" ht="13.5">
      <c r="A63" s="38"/>
    </row>
    <row r="64" ht="13.5">
      <c r="A64" s="38"/>
    </row>
    <row r="65" ht="13.5">
      <c r="A65" s="38"/>
    </row>
    <row r="66" ht="13.5">
      <c r="A66" s="38"/>
    </row>
    <row r="67" ht="13.5">
      <c r="A67" s="38"/>
    </row>
    <row r="68" ht="13.5">
      <c r="A68" s="38"/>
    </row>
    <row r="69" ht="13.5">
      <c r="A69" s="38"/>
    </row>
    <row r="70" ht="13.5">
      <c r="A70" s="38"/>
    </row>
    <row r="71" ht="13.5">
      <c r="A71" s="38"/>
    </row>
    <row r="72" ht="13.5">
      <c r="A72" s="38"/>
    </row>
    <row r="73" ht="13.5">
      <c r="A73" s="38"/>
    </row>
    <row r="74" ht="13.5">
      <c r="A74" s="38"/>
    </row>
    <row r="75" ht="13.5">
      <c r="A75" s="38"/>
    </row>
    <row r="76" ht="13.5">
      <c r="A76" s="38"/>
    </row>
    <row r="77" ht="13.5">
      <c r="A77" s="38"/>
    </row>
    <row r="78" ht="13.5">
      <c r="A78" s="38"/>
    </row>
    <row r="79" ht="13.5">
      <c r="A79" s="38"/>
    </row>
    <row r="80" ht="13.5">
      <c r="A80" s="38"/>
    </row>
    <row r="81" ht="13.5">
      <c r="A81" s="38"/>
    </row>
    <row r="82" ht="13.5">
      <c r="A82" s="38"/>
    </row>
    <row r="83" ht="13.5">
      <c r="A83" s="38"/>
    </row>
    <row r="84" ht="13.5">
      <c r="A84" s="38"/>
    </row>
    <row r="85" ht="13.5">
      <c r="A85" s="38"/>
    </row>
  </sheetData>
  <sheetProtection/>
  <mergeCells count="38">
    <mergeCell ref="K21:L21"/>
    <mergeCell ref="D22:G22"/>
    <mergeCell ref="D23:G23"/>
    <mergeCell ref="E38:G38"/>
    <mergeCell ref="E27:G27"/>
    <mergeCell ref="E39:G39"/>
    <mergeCell ref="E34:G34"/>
    <mergeCell ref="E36:G36"/>
    <mergeCell ref="E31:G31"/>
    <mergeCell ref="E37:G37"/>
    <mergeCell ref="D33:G33"/>
    <mergeCell ref="E32:G32"/>
    <mergeCell ref="E35:G35"/>
    <mergeCell ref="E14:G14"/>
    <mergeCell ref="D24:G24"/>
    <mergeCell ref="E25:G25"/>
    <mergeCell ref="E26:G26"/>
    <mergeCell ref="E29:G29"/>
    <mergeCell ref="D20:G20"/>
    <mergeCell ref="D21:G21"/>
    <mergeCell ref="A1:G1"/>
    <mergeCell ref="D3:G3"/>
    <mergeCell ref="D4:G4"/>
    <mergeCell ref="D7:G7"/>
    <mergeCell ref="E8:G8"/>
    <mergeCell ref="D9:G9"/>
    <mergeCell ref="D5:G5"/>
    <mergeCell ref="E6:G6"/>
    <mergeCell ref="D10:G10"/>
    <mergeCell ref="E30:G30"/>
    <mergeCell ref="D11:E11"/>
    <mergeCell ref="D12:G12"/>
    <mergeCell ref="E13:G13"/>
    <mergeCell ref="E15:G15"/>
    <mergeCell ref="E16:G16"/>
    <mergeCell ref="E17:G17"/>
    <mergeCell ref="E18:G18"/>
    <mergeCell ref="D19:G19"/>
  </mergeCells>
  <printOptions/>
  <pageMargins left="0.5118110236220472" right="0.31496062992125984" top="0.5511811023622047" bottom="0.5511811023622047" header="0.31496062992125984" footer="0.31496062992125984"/>
  <pageSetup horizontalDpi="600" verticalDpi="600" orientation="portrait" paperSize="9" scale="99" r:id="rId2"/>
  <rowBreaks count="1" manualBreakCount="1">
    <brk id="27" max="6" man="1"/>
  </rowBreaks>
  <drawing r:id="rId1"/>
</worksheet>
</file>

<file path=xl/worksheets/sheet2.xml><?xml version="1.0" encoding="utf-8"?>
<worksheet xmlns="http://schemas.openxmlformats.org/spreadsheetml/2006/main" xmlns:r="http://schemas.openxmlformats.org/officeDocument/2006/relationships">
  <dimension ref="A1:G24"/>
  <sheetViews>
    <sheetView view="pageBreakPreview" zoomScaleSheetLayoutView="100" workbookViewId="0" topLeftCell="A1">
      <selection activeCell="D5" sqref="D5"/>
    </sheetView>
  </sheetViews>
  <sheetFormatPr defaultColWidth="9.140625" defaultRowHeight="15"/>
  <cols>
    <col min="1" max="1" width="3.57421875" style="3" customWidth="1"/>
    <col min="2" max="2" width="19.7109375" style="3" customWidth="1"/>
    <col min="3" max="3" width="12.7109375" style="3" customWidth="1"/>
    <col min="4" max="4" width="11.8515625" style="4" customWidth="1"/>
    <col min="5" max="5" width="20.7109375" style="3" customWidth="1"/>
    <col min="6" max="6" width="9.00390625" style="4" customWidth="1"/>
    <col min="7" max="7" width="16.00390625" style="5" customWidth="1"/>
    <col min="8" max="16384" width="9.00390625" style="3" customWidth="1"/>
  </cols>
  <sheetData>
    <row r="1" spans="2:7" ht="44.25" customHeight="1">
      <c r="B1" s="57" t="s">
        <v>121</v>
      </c>
      <c r="C1" s="57"/>
      <c r="D1" s="57"/>
      <c r="E1" s="57"/>
      <c r="F1" s="40"/>
      <c r="G1" s="40"/>
    </row>
    <row r="3" ht="14.25">
      <c r="B3" s="11" t="s">
        <v>6</v>
      </c>
    </row>
    <row r="4" spans="2:5" s="4" customFormat="1" ht="31.5" customHeight="1">
      <c r="B4" s="7" t="s">
        <v>8</v>
      </c>
      <c r="C4" s="7" t="s">
        <v>10</v>
      </c>
      <c r="D4" s="7" t="s">
        <v>9</v>
      </c>
      <c r="E4" s="8" t="s">
        <v>13</v>
      </c>
    </row>
    <row r="5" spans="2:5" s="6" customFormat="1" ht="31.5" customHeight="1">
      <c r="B5" s="12" t="s">
        <v>62</v>
      </c>
      <c r="C5" s="22" t="s">
        <v>7</v>
      </c>
      <c r="D5" s="44"/>
      <c r="E5" s="9">
        <f>1500*D5</f>
        <v>0</v>
      </c>
    </row>
    <row r="6" spans="2:5" s="6" customFormat="1" ht="31.5" customHeight="1">
      <c r="B6" s="12" t="s">
        <v>62</v>
      </c>
      <c r="C6" s="22" t="s">
        <v>11</v>
      </c>
      <c r="D6" s="44"/>
      <c r="E6" s="9">
        <f aca="true" t="shared" si="0" ref="E6:E11">1500*D6</f>
        <v>0</v>
      </c>
    </row>
    <row r="7" spans="2:5" s="6" customFormat="1" ht="31.5" customHeight="1">
      <c r="B7" s="12" t="s">
        <v>63</v>
      </c>
      <c r="C7" s="22" t="s">
        <v>7</v>
      </c>
      <c r="D7" s="44"/>
      <c r="E7" s="9">
        <f t="shared" si="0"/>
        <v>0</v>
      </c>
    </row>
    <row r="8" spans="2:5" s="6" customFormat="1" ht="31.5" customHeight="1">
      <c r="B8" s="12" t="s">
        <v>63</v>
      </c>
      <c r="C8" s="22" t="s">
        <v>11</v>
      </c>
      <c r="D8" s="44"/>
      <c r="E8" s="9">
        <f t="shared" si="0"/>
        <v>0</v>
      </c>
    </row>
    <row r="9" spans="2:5" s="6" customFormat="1" ht="31.5" customHeight="1">
      <c r="B9" s="12" t="s">
        <v>64</v>
      </c>
      <c r="C9" s="22" t="s">
        <v>7</v>
      </c>
      <c r="D9" s="44"/>
      <c r="E9" s="9">
        <f t="shared" si="0"/>
        <v>0</v>
      </c>
    </row>
    <row r="10" spans="2:5" s="6" customFormat="1" ht="31.5" customHeight="1">
      <c r="B10" s="12" t="s">
        <v>65</v>
      </c>
      <c r="C10" s="22" t="s">
        <v>11</v>
      </c>
      <c r="D10" s="44"/>
      <c r="E10" s="9">
        <f t="shared" si="0"/>
        <v>0</v>
      </c>
    </row>
    <row r="11" spans="2:5" s="6" customFormat="1" ht="31.5" customHeight="1">
      <c r="B11" s="28" t="s">
        <v>83</v>
      </c>
      <c r="C11" s="22" t="s">
        <v>84</v>
      </c>
      <c r="D11" s="44"/>
      <c r="E11" s="9">
        <f t="shared" si="0"/>
        <v>0</v>
      </c>
    </row>
    <row r="12" spans="2:5" s="6" customFormat="1" ht="31.5" customHeight="1">
      <c r="B12" s="7" t="s">
        <v>12</v>
      </c>
      <c r="C12" s="10"/>
      <c r="D12" s="17">
        <f>SUM(D5:D10)</f>
        <v>0</v>
      </c>
      <c r="E12" s="9">
        <f>SUM(E5:E10)</f>
        <v>0</v>
      </c>
    </row>
    <row r="13" ht="31.5" customHeight="1"/>
    <row r="14" spans="2:6" ht="34.5" customHeight="1">
      <c r="B14" s="23" t="s">
        <v>67</v>
      </c>
      <c r="C14" s="23"/>
      <c r="D14" s="23"/>
      <c r="E14" s="23"/>
      <c r="F14" s="23"/>
    </row>
    <row r="15" spans="2:6" ht="34.5" customHeight="1">
      <c r="B15" s="22" t="s">
        <v>54</v>
      </c>
      <c r="C15" s="55"/>
      <c r="D15" s="55"/>
      <c r="E15" s="55" t="s">
        <v>68</v>
      </c>
      <c r="F15" s="55"/>
    </row>
    <row r="16" spans="2:6" ht="34.5" customHeight="1">
      <c r="B16" s="22" t="s">
        <v>54</v>
      </c>
      <c r="C16" s="55"/>
      <c r="D16" s="55"/>
      <c r="E16" s="55" t="s">
        <v>68</v>
      </c>
      <c r="F16" s="55"/>
    </row>
    <row r="17" spans="2:6" ht="34.5" customHeight="1">
      <c r="B17" s="23" t="s">
        <v>66</v>
      </c>
      <c r="C17" s="23"/>
      <c r="D17" s="23"/>
      <c r="E17" s="23"/>
      <c r="F17" s="23"/>
    </row>
    <row r="18" spans="2:6" ht="34.5" customHeight="1">
      <c r="B18" s="22" t="s">
        <v>132</v>
      </c>
      <c r="C18" s="55"/>
      <c r="D18" s="55"/>
      <c r="E18" s="56" t="s">
        <v>69</v>
      </c>
      <c r="F18" s="55"/>
    </row>
    <row r="19" spans="2:6" ht="34.5" customHeight="1">
      <c r="B19" s="22" t="s">
        <v>132</v>
      </c>
      <c r="C19" s="55"/>
      <c r="D19" s="55"/>
      <c r="E19" s="56" t="s">
        <v>69</v>
      </c>
      <c r="F19" s="55"/>
    </row>
    <row r="20" spans="1:5" ht="29.25" customHeight="1">
      <c r="A20" s="13"/>
      <c r="B20" s="14"/>
      <c r="C20" s="15"/>
      <c r="D20" s="15"/>
      <c r="E20" s="13"/>
    </row>
    <row r="21" spans="2:7" ht="36" customHeight="1">
      <c r="B21" s="7" t="s">
        <v>14</v>
      </c>
      <c r="C21" s="58"/>
      <c r="D21" s="59"/>
      <c r="E21" s="60"/>
      <c r="F21" s="3"/>
      <c r="G21" s="3"/>
    </row>
    <row r="22" spans="2:7" ht="36" customHeight="1">
      <c r="B22" s="16" t="s">
        <v>16</v>
      </c>
      <c r="C22" s="58"/>
      <c r="D22" s="59"/>
      <c r="E22" s="60"/>
      <c r="F22" s="3"/>
      <c r="G22" s="3"/>
    </row>
    <row r="23" spans="2:7" ht="36" customHeight="1">
      <c r="B23" s="16" t="s">
        <v>15</v>
      </c>
      <c r="C23" s="58"/>
      <c r="D23" s="59"/>
      <c r="E23" s="60"/>
      <c r="F23" s="3"/>
      <c r="G23" s="3"/>
    </row>
    <row r="24" spans="6:7" ht="34.5" customHeight="1">
      <c r="F24" s="5"/>
      <c r="G24" s="3"/>
    </row>
    <row r="25" ht="34.5" customHeight="1"/>
    <row r="26" ht="34.5" customHeight="1"/>
    <row r="27" ht="34.5" customHeight="1"/>
    <row r="28" ht="34.5" customHeight="1"/>
  </sheetData>
  <sheetProtection/>
  <mergeCells count="12">
    <mergeCell ref="C22:E22"/>
    <mergeCell ref="C23:E23"/>
    <mergeCell ref="C15:D15"/>
    <mergeCell ref="E15:F15"/>
    <mergeCell ref="C18:D18"/>
    <mergeCell ref="E18:F18"/>
    <mergeCell ref="C19:D19"/>
    <mergeCell ref="E19:F19"/>
    <mergeCell ref="C16:D16"/>
    <mergeCell ref="E16:F16"/>
    <mergeCell ref="B1:E1"/>
    <mergeCell ref="C21:E21"/>
  </mergeCells>
  <dataValidations count="1">
    <dataValidation type="whole" allowBlank="1" showInputMessage="1" showErrorMessage="1" sqref="D5:D11">
      <formula1>0</formula1>
      <formula2>3</formula2>
    </dataValidation>
  </dataValidation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K30"/>
  <sheetViews>
    <sheetView view="pageBreakPreview" zoomScaleSheetLayoutView="100" zoomScalePageLayoutView="0" workbookViewId="0" topLeftCell="A1">
      <selection activeCell="H27" sqref="H27"/>
    </sheetView>
  </sheetViews>
  <sheetFormatPr defaultColWidth="9.140625" defaultRowHeight="18" customHeight="1"/>
  <cols>
    <col min="1" max="1" width="2.7109375" style="1" customWidth="1"/>
    <col min="2" max="2" width="5.28125" style="1" customWidth="1"/>
    <col min="3" max="3" width="17.140625" style="1" customWidth="1"/>
    <col min="4" max="4" width="23.7109375" style="1" customWidth="1"/>
    <col min="5" max="5" width="15.00390625" style="1" customWidth="1"/>
    <col min="6" max="6" width="6.8515625" style="1" customWidth="1"/>
    <col min="7" max="7" width="9.421875" style="1" customWidth="1"/>
    <col min="8" max="8" width="9.8515625" style="1" customWidth="1"/>
    <col min="9" max="9" width="2.8515625" style="1" customWidth="1"/>
    <col min="10" max="10" width="17.421875" style="1" customWidth="1"/>
    <col min="11" max="11" width="9.8515625" style="1" customWidth="1"/>
    <col min="12" max="16384" width="9.00390625" style="1" customWidth="1"/>
  </cols>
  <sheetData>
    <row r="1" spans="1:11" ht="38.25" customHeight="1">
      <c r="A1" s="61" t="s">
        <v>122</v>
      </c>
      <c r="B1" s="61"/>
      <c r="C1" s="61"/>
      <c r="D1" s="61"/>
      <c r="E1" s="61"/>
      <c r="F1" s="61"/>
      <c r="G1" s="61"/>
      <c r="H1" s="61"/>
      <c r="I1" s="61"/>
      <c r="J1" s="30"/>
      <c r="K1" s="30"/>
    </row>
    <row r="3" spans="5:8" ht="18" customHeight="1">
      <c r="E3" s="2" t="s">
        <v>0</v>
      </c>
      <c r="F3" s="66" t="s">
        <v>17</v>
      </c>
      <c r="G3" s="66"/>
      <c r="H3" s="66"/>
    </row>
    <row r="5" spans="4:8" ht="18" customHeight="1">
      <c r="D5" s="2" t="s">
        <v>128</v>
      </c>
      <c r="E5" s="64">
        <f>+IF('集計表'!C21="","",'集計表'!C21)</f>
      </c>
      <c r="F5" s="64"/>
      <c r="G5" s="64"/>
      <c r="H5" s="64"/>
    </row>
    <row r="6" spans="4:8" ht="18" customHeight="1">
      <c r="D6" s="2" t="s">
        <v>1</v>
      </c>
      <c r="E6" s="65"/>
      <c r="F6" s="65"/>
      <c r="G6" s="65"/>
      <c r="H6" s="65"/>
    </row>
    <row r="7" spans="4:8" ht="18" customHeight="1">
      <c r="D7" s="2" t="s">
        <v>2</v>
      </c>
      <c r="E7" s="65"/>
      <c r="F7" s="65"/>
      <c r="G7" s="65"/>
      <c r="H7" s="65"/>
    </row>
    <row r="8" spans="4:8" ht="18" customHeight="1">
      <c r="D8" s="2" t="s">
        <v>3</v>
      </c>
      <c r="E8" s="65"/>
      <c r="F8" s="65"/>
      <c r="G8" s="65"/>
      <c r="H8" s="65"/>
    </row>
    <row r="10" spans="1:7" ht="21.75" customHeight="1">
      <c r="A10" s="42"/>
      <c r="B10" s="62" t="s">
        <v>78</v>
      </c>
      <c r="C10" s="62"/>
      <c r="D10" s="62"/>
      <c r="E10" s="32"/>
      <c r="F10" s="32"/>
      <c r="G10" s="32"/>
    </row>
    <row r="11" spans="2:7" ht="21.75" customHeight="1">
      <c r="B11" s="43" t="s">
        <v>76</v>
      </c>
      <c r="C11" s="33" t="s">
        <v>70</v>
      </c>
      <c r="D11" s="33" t="s">
        <v>71</v>
      </c>
      <c r="E11" s="33" t="s">
        <v>72</v>
      </c>
      <c r="F11" s="41" t="s">
        <v>5</v>
      </c>
      <c r="G11" s="41" t="s">
        <v>73</v>
      </c>
    </row>
    <row r="12" spans="2:7" ht="21.75" customHeight="1">
      <c r="B12" s="29">
        <v>1</v>
      </c>
      <c r="C12" s="45"/>
      <c r="D12" s="45"/>
      <c r="E12" s="46"/>
      <c r="F12" s="47"/>
      <c r="G12" s="31" t="s">
        <v>74</v>
      </c>
    </row>
    <row r="13" spans="2:7" ht="21.75" customHeight="1">
      <c r="B13" s="29">
        <v>2</v>
      </c>
      <c r="C13" s="45"/>
      <c r="D13" s="45"/>
      <c r="E13" s="46"/>
      <c r="F13" s="47"/>
      <c r="G13" s="31" t="s">
        <v>74</v>
      </c>
    </row>
    <row r="14" spans="2:7" ht="21.75" customHeight="1">
      <c r="B14" s="29">
        <v>3</v>
      </c>
      <c r="C14" s="45"/>
      <c r="D14" s="45"/>
      <c r="E14" s="46"/>
      <c r="F14" s="47"/>
      <c r="G14" s="31" t="s">
        <v>74</v>
      </c>
    </row>
    <row r="15" spans="2:7" ht="21.75" customHeight="1">
      <c r="B15" s="29">
        <v>4</v>
      </c>
      <c r="C15" s="45"/>
      <c r="D15" s="45"/>
      <c r="E15" s="46"/>
      <c r="F15" s="47"/>
      <c r="G15" s="31" t="s">
        <v>74</v>
      </c>
    </row>
    <row r="16" spans="2:7" ht="21.75" customHeight="1">
      <c r="B16" s="29">
        <v>5</v>
      </c>
      <c r="C16" s="45"/>
      <c r="D16" s="45"/>
      <c r="E16" s="46"/>
      <c r="F16" s="47"/>
      <c r="G16" s="31" t="s">
        <v>74</v>
      </c>
    </row>
    <row r="17" spans="2:7" ht="21.75" customHeight="1">
      <c r="B17" s="29">
        <v>6</v>
      </c>
      <c r="C17" s="45"/>
      <c r="D17" s="45"/>
      <c r="E17" s="46"/>
      <c r="F17" s="47"/>
      <c r="G17" s="31" t="s">
        <v>74</v>
      </c>
    </row>
    <row r="18" spans="2:7" ht="21.75" customHeight="1">
      <c r="B18" s="29">
        <v>7</v>
      </c>
      <c r="C18" s="45"/>
      <c r="D18" s="45"/>
      <c r="E18" s="46"/>
      <c r="F18" s="47"/>
      <c r="G18" s="31" t="s">
        <v>74</v>
      </c>
    </row>
    <row r="19" spans="2:7" ht="21.75" customHeight="1">
      <c r="B19" s="29">
        <v>8</v>
      </c>
      <c r="C19" s="45"/>
      <c r="D19" s="45"/>
      <c r="E19" s="46"/>
      <c r="F19" s="47"/>
      <c r="G19" s="31" t="s">
        <v>74</v>
      </c>
    </row>
    <row r="20" ht="21.75" customHeight="1"/>
    <row r="21" spans="1:7" ht="21.75" customHeight="1">
      <c r="A21" s="42"/>
      <c r="B21" s="63" t="s">
        <v>79</v>
      </c>
      <c r="C21" s="63"/>
      <c r="D21" s="63"/>
      <c r="E21" s="32"/>
      <c r="F21" s="32"/>
      <c r="G21" s="32"/>
    </row>
    <row r="22" spans="2:7" ht="21.75" customHeight="1">
      <c r="B22" s="43" t="s">
        <v>4</v>
      </c>
      <c r="C22" s="33" t="s">
        <v>70</v>
      </c>
      <c r="D22" s="33" t="s">
        <v>71</v>
      </c>
      <c r="E22" s="33" t="s">
        <v>72</v>
      </c>
      <c r="F22" s="41" t="s">
        <v>5</v>
      </c>
      <c r="G22" s="41" t="s">
        <v>73</v>
      </c>
    </row>
    <row r="23" spans="2:7" ht="21.75" customHeight="1">
      <c r="B23" s="29">
        <v>1</v>
      </c>
      <c r="C23" s="45"/>
      <c r="D23" s="45"/>
      <c r="E23" s="46"/>
      <c r="F23" s="47"/>
      <c r="G23" s="31" t="s">
        <v>75</v>
      </c>
    </row>
    <row r="24" spans="2:7" ht="21.75" customHeight="1">
      <c r="B24" s="29">
        <v>2</v>
      </c>
      <c r="C24" s="45"/>
      <c r="D24" s="45"/>
      <c r="E24" s="46"/>
      <c r="F24" s="47"/>
      <c r="G24" s="31" t="s">
        <v>75</v>
      </c>
    </row>
    <row r="25" spans="2:7" ht="21.75" customHeight="1">
      <c r="B25" s="29">
        <v>3</v>
      </c>
      <c r="C25" s="45"/>
      <c r="D25" s="45"/>
      <c r="E25" s="46"/>
      <c r="F25" s="47"/>
      <c r="G25" s="31" t="s">
        <v>75</v>
      </c>
    </row>
    <row r="26" spans="2:7" ht="21.75" customHeight="1">
      <c r="B26" s="29">
        <v>4</v>
      </c>
      <c r="C26" s="45"/>
      <c r="D26" s="45"/>
      <c r="E26" s="46"/>
      <c r="F26" s="47"/>
      <c r="G26" s="31" t="s">
        <v>75</v>
      </c>
    </row>
    <row r="27" spans="2:7" ht="21.75" customHeight="1">
      <c r="B27" s="29">
        <v>5</v>
      </c>
      <c r="C27" s="45"/>
      <c r="D27" s="45"/>
      <c r="E27" s="46"/>
      <c r="F27" s="47"/>
      <c r="G27" s="31" t="s">
        <v>75</v>
      </c>
    </row>
    <row r="28" spans="2:7" ht="21.75" customHeight="1">
      <c r="B28" s="29">
        <v>6</v>
      </c>
      <c r="C28" s="45"/>
      <c r="D28" s="45"/>
      <c r="E28" s="46"/>
      <c r="F28" s="47"/>
      <c r="G28" s="31" t="s">
        <v>75</v>
      </c>
    </row>
    <row r="29" spans="2:7" ht="21.75" customHeight="1">
      <c r="B29" s="29">
        <v>7</v>
      </c>
      <c r="C29" s="45"/>
      <c r="D29" s="45"/>
      <c r="E29" s="46"/>
      <c r="F29" s="47"/>
      <c r="G29" s="31" t="s">
        <v>75</v>
      </c>
    </row>
    <row r="30" spans="2:7" ht="21.75" customHeight="1">
      <c r="B30" s="29">
        <v>8</v>
      </c>
      <c r="C30" s="45"/>
      <c r="D30" s="45"/>
      <c r="E30" s="46"/>
      <c r="F30" s="47"/>
      <c r="G30" s="31" t="s">
        <v>75</v>
      </c>
    </row>
    <row r="32" ht="18" customHeight="1"/>
    <row r="34" ht="18" customHeight="1"/>
    <row r="36" ht="18" customHeight="1"/>
    <row r="37" ht="18" customHeight="1"/>
    <row r="38" ht="18" customHeight="1"/>
    <row r="39" ht="18" customHeight="1"/>
    <row r="40" ht="18" customHeight="1"/>
    <row r="41" ht="18" customHeight="1"/>
    <row r="45" ht="18" customHeight="1"/>
    <row r="47" ht="18" customHeight="1"/>
    <row r="48" ht="18" customHeight="1"/>
    <row r="49" ht="18" customHeight="1"/>
    <row r="50" ht="18" customHeight="1"/>
    <row r="51" ht="18" customHeight="1"/>
    <row r="52" ht="18" customHeight="1"/>
    <row r="56" ht="18" customHeight="1"/>
    <row r="57" ht="18" customHeight="1"/>
  </sheetData>
  <sheetProtection/>
  <mergeCells count="8">
    <mergeCell ref="A1:I1"/>
    <mergeCell ref="B10:D10"/>
    <mergeCell ref="B21:D21"/>
    <mergeCell ref="E5:H5"/>
    <mergeCell ref="E6:H6"/>
    <mergeCell ref="E8:H8"/>
    <mergeCell ref="E7:H7"/>
    <mergeCell ref="F3:H3"/>
  </mergeCells>
  <printOptions/>
  <pageMargins left="0.67" right="0.2755905511811024" top="0.7480314960629921" bottom="0.52" header="0.31496062992125984" footer="0.31496062992125984"/>
  <pageSetup orientation="portrait" paperSize="9" scale="97" r:id="rId1"/>
</worksheet>
</file>

<file path=xl/worksheets/sheet4.xml><?xml version="1.0" encoding="utf-8"?>
<worksheet xmlns="http://schemas.openxmlformats.org/spreadsheetml/2006/main" xmlns:r="http://schemas.openxmlformats.org/officeDocument/2006/relationships">
  <dimension ref="A1:K30"/>
  <sheetViews>
    <sheetView view="pageBreakPreview" zoomScaleSheetLayoutView="100" zoomScalePageLayoutView="0" workbookViewId="0" topLeftCell="A1">
      <selection activeCell="E5" sqref="E5:H5"/>
    </sheetView>
  </sheetViews>
  <sheetFormatPr defaultColWidth="9.140625" defaultRowHeight="18" customHeight="1"/>
  <cols>
    <col min="1" max="1" width="2.7109375" style="1" customWidth="1"/>
    <col min="2" max="2" width="5.28125" style="1" customWidth="1"/>
    <col min="3" max="3" width="17.140625" style="1" customWidth="1"/>
    <col min="4" max="4" width="23.7109375" style="1" customWidth="1"/>
    <col min="5" max="5" width="15.00390625" style="1" customWidth="1"/>
    <col min="6" max="6" width="6.8515625" style="1" customWidth="1"/>
    <col min="7" max="7" width="9.421875" style="1" customWidth="1"/>
    <col min="8" max="8" width="9.8515625" style="1" customWidth="1"/>
    <col min="9" max="9" width="2.8515625" style="1" customWidth="1"/>
    <col min="10" max="10" width="17.421875" style="1" customWidth="1"/>
    <col min="11" max="11" width="9.8515625" style="1" customWidth="1"/>
    <col min="12" max="16384" width="9.00390625" style="1" customWidth="1"/>
  </cols>
  <sheetData>
    <row r="1" spans="1:11" ht="38.25" customHeight="1">
      <c r="A1" s="61" t="s">
        <v>122</v>
      </c>
      <c r="B1" s="61"/>
      <c r="C1" s="61"/>
      <c r="D1" s="61"/>
      <c r="E1" s="61"/>
      <c r="F1" s="61"/>
      <c r="G1" s="61"/>
      <c r="H1" s="61"/>
      <c r="I1" s="61"/>
      <c r="J1" s="30"/>
      <c r="K1" s="30"/>
    </row>
    <row r="3" spans="5:8" ht="18" customHeight="1">
      <c r="E3" s="2" t="s">
        <v>0</v>
      </c>
      <c r="F3" s="66" t="s">
        <v>17</v>
      </c>
      <c r="G3" s="66"/>
      <c r="H3" s="66"/>
    </row>
    <row r="5" spans="4:8" ht="18" customHeight="1">
      <c r="D5" s="2" t="s">
        <v>128</v>
      </c>
      <c r="E5" s="64">
        <f>+IF('集計表'!C21="","",'集計表'!C21)</f>
      </c>
      <c r="F5" s="64"/>
      <c r="G5" s="64"/>
      <c r="H5" s="64"/>
    </row>
    <row r="6" spans="4:8" ht="18" customHeight="1">
      <c r="D6" s="2" t="s">
        <v>1</v>
      </c>
      <c r="E6" s="65"/>
      <c r="F6" s="65"/>
      <c r="G6" s="65"/>
      <c r="H6" s="65"/>
    </row>
    <row r="7" spans="4:8" ht="18" customHeight="1">
      <c r="D7" s="2" t="s">
        <v>2</v>
      </c>
      <c r="E7" s="65"/>
      <c r="F7" s="65"/>
      <c r="G7" s="65"/>
      <c r="H7" s="65"/>
    </row>
    <row r="8" spans="4:8" ht="18" customHeight="1">
      <c r="D8" s="2" t="s">
        <v>3</v>
      </c>
      <c r="E8" s="65"/>
      <c r="F8" s="65"/>
      <c r="G8" s="65"/>
      <c r="H8" s="65"/>
    </row>
    <row r="10" spans="2:7" ht="21.75" customHeight="1">
      <c r="B10" s="62" t="s">
        <v>80</v>
      </c>
      <c r="C10" s="62"/>
      <c r="D10" s="62"/>
      <c r="E10" s="32"/>
      <c r="F10" s="32"/>
      <c r="G10" s="32"/>
    </row>
    <row r="11" spans="2:7" ht="21.75" customHeight="1">
      <c r="B11" s="43" t="s">
        <v>123</v>
      </c>
      <c r="C11" s="33" t="s">
        <v>70</v>
      </c>
      <c r="D11" s="33" t="s">
        <v>124</v>
      </c>
      <c r="E11" s="33" t="s">
        <v>72</v>
      </c>
      <c r="F11" s="41" t="s">
        <v>5</v>
      </c>
      <c r="G11" s="41" t="s">
        <v>73</v>
      </c>
    </row>
    <row r="12" spans="2:7" ht="21.75" customHeight="1">
      <c r="B12" s="29">
        <v>1</v>
      </c>
      <c r="C12" s="45"/>
      <c r="D12" s="45"/>
      <c r="E12" s="46"/>
      <c r="F12" s="47"/>
      <c r="G12" s="31" t="s">
        <v>74</v>
      </c>
    </row>
    <row r="13" spans="2:7" ht="21.75" customHeight="1">
      <c r="B13" s="29">
        <v>2</v>
      </c>
      <c r="C13" s="45"/>
      <c r="D13" s="45"/>
      <c r="E13" s="46"/>
      <c r="F13" s="47"/>
      <c r="G13" s="31" t="s">
        <v>74</v>
      </c>
    </row>
    <row r="14" spans="2:7" ht="21.75" customHeight="1">
      <c r="B14" s="29">
        <v>3</v>
      </c>
      <c r="C14" s="45"/>
      <c r="D14" s="45"/>
      <c r="E14" s="46"/>
      <c r="F14" s="47"/>
      <c r="G14" s="31" t="s">
        <v>74</v>
      </c>
    </row>
    <row r="15" spans="2:7" ht="21.75" customHeight="1">
      <c r="B15" s="29">
        <v>4</v>
      </c>
      <c r="C15" s="45"/>
      <c r="D15" s="45"/>
      <c r="E15" s="46"/>
      <c r="F15" s="47"/>
      <c r="G15" s="31" t="s">
        <v>74</v>
      </c>
    </row>
    <row r="16" spans="2:7" ht="21.75" customHeight="1">
      <c r="B16" s="29">
        <v>5</v>
      </c>
      <c r="C16" s="45"/>
      <c r="D16" s="45"/>
      <c r="E16" s="46"/>
      <c r="F16" s="47"/>
      <c r="G16" s="31" t="s">
        <v>74</v>
      </c>
    </row>
    <row r="17" spans="2:7" ht="21.75" customHeight="1">
      <c r="B17" s="29">
        <v>6</v>
      </c>
      <c r="C17" s="45"/>
      <c r="D17" s="45"/>
      <c r="E17" s="46"/>
      <c r="F17" s="47"/>
      <c r="G17" s="31" t="s">
        <v>74</v>
      </c>
    </row>
    <row r="18" spans="2:7" ht="21.75" customHeight="1">
      <c r="B18" s="29">
        <v>7</v>
      </c>
      <c r="C18" s="45"/>
      <c r="D18" s="45"/>
      <c r="E18" s="46"/>
      <c r="F18" s="47"/>
      <c r="G18" s="31" t="s">
        <v>74</v>
      </c>
    </row>
    <row r="19" spans="2:7" ht="21.75" customHeight="1">
      <c r="B19" s="29">
        <v>8</v>
      </c>
      <c r="C19" s="45"/>
      <c r="D19" s="45"/>
      <c r="E19" s="46"/>
      <c r="F19" s="47"/>
      <c r="G19" s="31" t="s">
        <v>74</v>
      </c>
    </row>
    <row r="20" ht="21.75" customHeight="1"/>
    <row r="21" spans="2:7" ht="21.75" customHeight="1">
      <c r="B21" s="63" t="s">
        <v>81</v>
      </c>
      <c r="C21" s="63"/>
      <c r="D21" s="63"/>
      <c r="E21" s="32"/>
      <c r="F21" s="32"/>
      <c r="G21" s="32"/>
    </row>
    <row r="22" spans="2:7" ht="21.75" customHeight="1">
      <c r="B22" s="43" t="s">
        <v>125</v>
      </c>
      <c r="C22" s="33" t="s">
        <v>70</v>
      </c>
      <c r="D22" s="33" t="s">
        <v>126</v>
      </c>
      <c r="E22" s="33" t="s">
        <v>72</v>
      </c>
      <c r="F22" s="41" t="s">
        <v>5</v>
      </c>
      <c r="G22" s="41" t="s">
        <v>73</v>
      </c>
    </row>
    <row r="23" spans="2:7" ht="21.75" customHeight="1">
      <c r="B23" s="29">
        <v>1</v>
      </c>
      <c r="C23" s="45"/>
      <c r="D23" s="45"/>
      <c r="E23" s="46"/>
      <c r="F23" s="47"/>
      <c r="G23" s="31" t="s">
        <v>75</v>
      </c>
    </row>
    <row r="24" spans="2:7" ht="21.75" customHeight="1">
      <c r="B24" s="29">
        <v>2</v>
      </c>
      <c r="C24" s="45"/>
      <c r="D24" s="45"/>
      <c r="E24" s="46"/>
      <c r="F24" s="47"/>
      <c r="G24" s="31" t="s">
        <v>75</v>
      </c>
    </row>
    <row r="25" spans="2:7" ht="21.75" customHeight="1">
      <c r="B25" s="29">
        <v>3</v>
      </c>
      <c r="C25" s="45"/>
      <c r="D25" s="45"/>
      <c r="E25" s="46"/>
      <c r="F25" s="47"/>
      <c r="G25" s="31" t="s">
        <v>75</v>
      </c>
    </row>
    <row r="26" spans="2:7" ht="21.75" customHeight="1">
      <c r="B26" s="29">
        <v>4</v>
      </c>
      <c r="C26" s="45"/>
      <c r="D26" s="45"/>
      <c r="E26" s="46"/>
      <c r="F26" s="47"/>
      <c r="G26" s="31" t="s">
        <v>75</v>
      </c>
    </row>
    <row r="27" spans="2:7" ht="21.75" customHeight="1">
      <c r="B27" s="29">
        <v>5</v>
      </c>
      <c r="C27" s="45"/>
      <c r="D27" s="45"/>
      <c r="E27" s="46"/>
      <c r="F27" s="47"/>
      <c r="G27" s="31" t="s">
        <v>75</v>
      </c>
    </row>
    <row r="28" spans="2:7" ht="21.75" customHeight="1">
      <c r="B28" s="29">
        <v>6</v>
      </c>
      <c r="C28" s="45"/>
      <c r="D28" s="45"/>
      <c r="E28" s="46"/>
      <c r="F28" s="47"/>
      <c r="G28" s="31" t="s">
        <v>75</v>
      </c>
    </row>
    <row r="29" spans="2:7" ht="21.75" customHeight="1">
      <c r="B29" s="29">
        <v>7</v>
      </c>
      <c r="C29" s="45"/>
      <c r="D29" s="45"/>
      <c r="E29" s="46"/>
      <c r="F29" s="47"/>
      <c r="G29" s="31" t="s">
        <v>75</v>
      </c>
    </row>
    <row r="30" spans="2:7" ht="21.75" customHeight="1">
      <c r="B30" s="29">
        <v>8</v>
      </c>
      <c r="C30" s="45"/>
      <c r="D30" s="45"/>
      <c r="E30" s="46"/>
      <c r="F30" s="47"/>
      <c r="G30" s="31" t="s">
        <v>75</v>
      </c>
    </row>
    <row r="32" ht="18" customHeight="1"/>
    <row r="34" ht="18" customHeight="1"/>
    <row r="36" ht="18" customHeight="1"/>
    <row r="37" ht="18" customHeight="1"/>
    <row r="38" ht="18" customHeight="1"/>
    <row r="39" ht="18" customHeight="1"/>
    <row r="40" ht="18" customHeight="1"/>
    <row r="41" ht="18" customHeight="1"/>
    <row r="45" ht="18" customHeight="1"/>
    <row r="47" ht="18" customHeight="1"/>
    <row r="48" ht="18" customHeight="1"/>
    <row r="49" ht="18" customHeight="1"/>
    <row r="50" ht="18" customHeight="1"/>
    <row r="51" ht="18" customHeight="1"/>
    <row r="52" ht="18" customHeight="1"/>
    <row r="56" ht="18" customHeight="1"/>
    <row r="57" ht="18" customHeight="1"/>
  </sheetData>
  <sheetProtection/>
  <mergeCells count="8">
    <mergeCell ref="B10:D10"/>
    <mergeCell ref="B21:D21"/>
    <mergeCell ref="A1:I1"/>
    <mergeCell ref="E5:H5"/>
    <mergeCell ref="E6:H6"/>
    <mergeCell ref="E7:H7"/>
    <mergeCell ref="E8:H8"/>
    <mergeCell ref="F3:H3"/>
  </mergeCells>
  <printOptions/>
  <pageMargins left="0.67" right="0.2755905511811024" top="0.7480314960629921" bottom="0.52" header="0.31496062992125984" footer="0.31496062992125984"/>
  <pageSetup orientation="portrait" paperSize="9" scale="97" r:id="rId1"/>
</worksheet>
</file>

<file path=xl/worksheets/sheet5.xml><?xml version="1.0" encoding="utf-8"?>
<worksheet xmlns="http://schemas.openxmlformats.org/spreadsheetml/2006/main" xmlns:r="http://schemas.openxmlformats.org/officeDocument/2006/relationships">
  <dimension ref="A1:K32"/>
  <sheetViews>
    <sheetView view="pageBreakPreview" zoomScaleSheetLayoutView="100" zoomScalePageLayoutView="0" workbookViewId="0" topLeftCell="A1">
      <selection activeCell="E5" sqref="E5:H5"/>
    </sheetView>
  </sheetViews>
  <sheetFormatPr defaultColWidth="9.140625" defaultRowHeight="18" customHeight="1"/>
  <cols>
    <col min="1" max="1" width="2.7109375" style="1" customWidth="1"/>
    <col min="2" max="2" width="5.28125" style="1" customWidth="1"/>
    <col min="3" max="3" width="17.140625" style="1" customWidth="1"/>
    <col min="4" max="4" width="23.7109375" style="1" customWidth="1"/>
    <col min="5" max="5" width="15.00390625" style="1" customWidth="1"/>
    <col min="6" max="6" width="6.8515625" style="1" customWidth="1"/>
    <col min="7" max="7" width="9.421875" style="1" customWidth="1"/>
    <col min="8" max="8" width="9.8515625" style="1" customWidth="1"/>
    <col min="9" max="9" width="2.8515625" style="1" customWidth="1"/>
    <col min="10" max="10" width="17.421875" style="1" customWidth="1"/>
    <col min="11" max="11" width="9.8515625" style="1" customWidth="1"/>
    <col min="12" max="16384" width="9.00390625" style="1" customWidth="1"/>
  </cols>
  <sheetData>
    <row r="1" spans="1:11" ht="38.25" customHeight="1">
      <c r="A1" s="61" t="s">
        <v>122</v>
      </c>
      <c r="B1" s="61"/>
      <c r="C1" s="61"/>
      <c r="D1" s="61"/>
      <c r="E1" s="61"/>
      <c r="F1" s="61"/>
      <c r="G1" s="61"/>
      <c r="H1" s="61"/>
      <c r="I1" s="61"/>
      <c r="J1" s="30"/>
      <c r="K1" s="30"/>
    </row>
    <row r="3" spans="5:8" ht="18" customHeight="1">
      <c r="E3" s="2" t="s">
        <v>0</v>
      </c>
      <c r="F3" s="66" t="s">
        <v>17</v>
      </c>
      <c r="G3" s="66"/>
      <c r="H3" s="66"/>
    </row>
    <row r="5" spans="4:8" ht="18" customHeight="1">
      <c r="D5" s="2" t="s">
        <v>128</v>
      </c>
      <c r="E5" s="64">
        <f>+IF('集計表'!C21="","",'集計表'!C21)</f>
      </c>
      <c r="F5" s="64"/>
      <c r="G5" s="64"/>
      <c r="H5" s="64"/>
    </row>
    <row r="6" spans="4:8" ht="18" customHeight="1">
      <c r="D6" s="2" t="s">
        <v>1</v>
      </c>
      <c r="E6" s="65"/>
      <c r="F6" s="65"/>
      <c r="G6" s="65"/>
      <c r="H6" s="65"/>
    </row>
    <row r="7" spans="4:8" ht="18" customHeight="1">
      <c r="D7" s="2" t="s">
        <v>2</v>
      </c>
      <c r="E7" s="65"/>
      <c r="F7" s="65"/>
      <c r="G7" s="65"/>
      <c r="H7" s="65"/>
    </row>
    <row r="8" spans="4:8" ht="18" customHeight="1">
      <c r="D8" s="2" t="s">
        <v>3</v>
      </c>
      <c r="E8" s="65"/>
      <c r="F8" s="65"/>
      <c r="G8" s="65"/>
      <c r="H8" s="65"/>
    </row>
    <row r="10" spans="1:7" ht="21.75" customHeight="1">
      <c r="A10" s="42"/>
      <c r="B10" s="62" t="s">
        <v>127</v>
      </c>
      <c r="C10" s="62"/>
      <c r="D10" s="62"/>
      <c r="E10" s="32"/>
      <c r="F10" s="32"/>
      <c r="G10" s="32"/>
    </row>
    <row r="11" spans="2:7" ht="21.75" customHeight="1">
      <c r="B11" s="43" t="s">
        <v>4</v>
      </c>
      <c r="C11" s="33" t="s">
        <v>70</v>
      </c>
      <c r="D11" s="33" t="s">
        <v>71</v>
      </c>
      <c r="E11" s="33" t="s">
        <v>72</v>
      </c>
      <c r="F11" s="41" t="s">
        <v>5</v>
      </c>
      <c r="G11" s="41" t="s">
        <v>73</v>
      </c>
    </row>
    <row r="12" spans="2:7" ht="21.75" customHeight="1">
      <c r="B12" s="29">
        <v>1</v>
      </c>
      <c r="C12" s="45"/>
      <c r="D12" s="45"/>
      <c r="E12" s="46"/>
      <c r="F12" s="47"/>
      <c r="G12" s="31" t="s">
        <v>74</v>
      </c>
    </row>
    <row r="13" spans="2:7" ht="21.75" customHeight="1">
      <c r="B13" s="29">
        <v>2</v>
      </c>
      <c r="C13" s="45"/>
      <c r="D13" s="45"/>
      <c r="E13" s="46"/>
      <c r="F13" s="47"/>
      <c r="G13" s="31" t="s">
        <v>74</v>
      </c>
    </row>
    <row r="14" spans="2:7" ht="21.75" customHeight="1">
      <c r="B14" s="29">
        <v>3</v>
      </c>
      <c r="C14" s="45"/>
      <c r="D14" s="45"/>
      <c r="E14" s="46"/>
      <c r="F14" s="47"/>
      <c r="G14" s="31" t="s">
        <v>74</v>
      </c>
    </row>
    <row r="15" spans="2:7" ht="21.75" customHeight="1">
      <c r="B15" s="29">
        <v>4</v>
      </c>
      <c r="C15" s="45"/>
      <c r="D15" s="45"/>
      <c r="E15" s="46"/>
      <c r="F15" s="47"/>
      <c r="G15" s="31" t="s">
        <v>74</v>
      </c>
    </row>
    <row r="16" spans="2:7" ht="21.75" customHeight="1">
      <c r="B16" s="29">
        <v>5</v>
      </c>
      <c r="C16" s="45"/>
      <c r="D16" s="45"/>
      <c r="E16" s="46"/>
      <c r="F16" s="47"/>
      <c r="G16" s="31" t="s">
        <v>74</v>
      </c>
    </row>
    <row r="17" ht="21.75" customHeight="1"/>
    <row r="18" spans="1:7" ht="21.75" customHeight="1">
      <c r="A18" s="42"/>
      <c r="B18" s="63" t="s">
        <v>82</v>
      </c>
      <c r="C18" s="63"/>
      <c r="D18" s="63"/>
      <c r="E18" s="32"/>
      <c r="F18" s="32"/>
      <c r="G18" s="32"/>
    </row>
    <row r="19" spans="2:7" ht="21.75" customHeight="1">
      <c r="B19" s="43" t="s">
        <v>4</v>
      </c>
      <c r="C19" s="33" t="s">
        <v>70</v>
      </c>
      <c r="D19" s="33" t="s">
        <v>71</v>
      </c>
      <c r="E19" s="33" t="s">
        <v>72</v>
      </c>
      <c r="F19" s="41" t="s">
        <v>5</v>
      </c>
      <c r="G19" s="41" t="s">
        <v>73</v>
      </c>
    </row>
    <row r="20" spans="2:7" ht="21.75" customHeight="1">
      <c r="B20" s="29">
        <v>1</v>
      </c>
      <c r="C20" s="45"/>
      <c r="D20" s="45"/>
      <c r="E20" s="46"/>
      <c r="F20" s="47"/>
      <c r="G20" s="31" t="s">
        <v>75</v>
      </c>
    </row>
    <row r="21" spans="2:7" ht="21.75" customHeight="1">
      <c r="B21" s="29">
        <v>2</v>
      </c>
      <c r="C21" s="45"/>
      <c r="D21" s="45"/>
      <c r="E21" s="46"/>
      <c r="F21" s="47"/>
      <c r="G21" s="31" t="s">
        <v>75</v>
      </c>
    </row>
    <row r="22" spans="2:7" ht="21.75" customHeight="1">
      <c r="B22" s="29">
        <v>3</v>
      </c>
      <c r="C22" s="45"/>
      <c r="D22" s="45"/>
      <c r="E22" s="46"/>
      <c r="F22" s="47"/>
      <c r="G22" s="31" t="s">
        <v>75</v>
      </c>
    </row>
    <row r="23" spans="2:7" ht="21.75" customHeight="1">
      <c r="B23" s="29">
        <v>4</v>
      </c>
      <c r="C23" s="45"/>
      <c r="D23" s="45"/>
      <c r="E23" s="46"/>
      <c r="F23" s="47"/>
      <c r="G23" s="31" t="s">
        <v>75</v>
      </c>
    </row>
    <row r="24" spans="2:7" ht="21.75" customHeight="1">
      <c r="B24" s="29">
        <v>5</v>
      </c>
      <c r="C24" s="45"/>
      <c r="D24" s="45"/>
      <c r="E24" s="46"/>
      <c r="F24" s="47"/>
      <c r="G24" s="31" t="s">
        <v>75</v>
      </c>
    </row>
    <row r="26" spans="1:7" ht="21.75" customHeight="1">
      <c r="A26" s="42"/>
      <c r="B26" s="62" t="s">
        <v>85</v>
      </c>
      <c r="C26" s="62"/>
      <c r="D26" s="62"/>
      <c r="E26" s="32"/>
      <c r="F26" s="32"/>
      <c r="G26" s="32"/>
    </row>
    <row r="27" spans="2:8" ht="21.75" customHeight="1">
      <c r="B27" s="43" t="s">
        <v>4</v>
      </c>
      <c r="C27" s="33" t="s">
        <v>70</v>
      </c>
      <c r="D27" s="33" t="s">
        <v>71</v>
      </c>
      <c r="E27" s="33" t="s">
        <v>72</v>
      </c>
      <c r="F27" s="68" t="s">
        <v>77</v>
      </c>
      <c r="G27" s="68"/>
      <c r="H27" s="41" t="s">
        <v>73</v>
      </c>
    </row>
    <row r="28" spans="2:8" ht="21.75" customHeight="1">
      <c r="B28" s="29">
        <v>1</v>
      </c>
      <c r="C28" s="45"/>
      <c r="D28" s="45"/>
      <c r="E28" s="46"/>
      <c r="F28" s="67"/>
      <c r="G28" s="67"/>
      <c r="H28" s="48"/>
    </row>
    <row r="29" spans="2:8" ht="21.75" customHeight="1">
      <c r="B29" s="29">
        <v>2</v>
      </c>
      <c r="C29" s="45"/>
      <c r="D29" s="45"/>
      <c r="E29" s="46"/>
      <c r="F29" s="67"/>
      <c r="G29" s="67"/>
      <c r="H29" s="48"/>
    </row>
    <row r="30" spans="2:8" ht="21.75" customHeight="1">
      <c r="B30" s="29">
        <v>3</v>
      </c>
      <c r="C30" s="45"/>
      <c r="D30" s="45"/>
      <c r="E30" s="46"/>
      <c r="F30" s="67"/>
      <c r="G30" s="67"/>
      <c r="H30" s="48"/>
    </row>
    <row r="31" spans="2:8" ht="21.75" customHeight="1">
      <c r="B31" s="29">
        <v>4</v>
      </c>
      <c r="C31" s="45"/>
      <c r="D31" s="45"/>
      <c r="E31" s="46"/>
      <c r="F31" s="67"/>
      <c r="G31" s="67"/>
      <c r="H31" s="48"/>
    </row>
    <row r="32" spans="2:8" ht="21.75" customHeight="1">
      <c r="B32" s="29">
        <v>5</v>
      </c>
      <c r="C32" s="45"/>
      <c r="D32" s="45"/>
      <c r="E32" s="46"/>
      <c r="F32" s="67"/>
      <c r="G32" s="67"/>
      <c r="H32" s="48"/>
    </row>
    <row r="33" ht="18" customHeight="1"/>
    <row r="35" ht="18" customHeight="1"/>
    <row r="37" ht="18" customHeight="1"/>
    <row r="38" ht="18" customHeight="1"/>
    <row r="39" ht="18" customHeight="1"/>
    <row r="40" ht="18" customHeight="1"/>
    <row r="41" ht="18" customHeight="1"/>
    <row r="42" ht="18" customHeight="1"/>
    <row r="46" ht="18" customHeight="1"/>
    <row r="48" ht="18" customHeight="1"/>
    <row r="49" ht="18" customHeight="1"/>
    <row r="50" ht="18" customHeight="1"/>
    <row r="51" ht="18" customHeight="1"/>
    <row r="52" ht="18" customHeight="1"/>
    <row r="53" ht="18" customHeight="1"/>
    <row r="57" ht="18" customHeight="1"/>
    <row r="58" ht="18" customHeight="1"/>
    <row r="60" ht="18" customHeight="1"/>
    <row r="61" ht="18" customHeight="1"/>
    <row r="62" ht="18" customHeight="1"/>
    <row r="63" ht="18" customHeight="1"/>
  </sheetData>
  <sheetProtection/>
  <mergeCells count="15">
    <mergeCell ref="F30:G30"/>
    <mergeCell ref="F31:G31"/>
    <mergeCell ref="F32:G32"/>
    <mergeCell ref="B10:D10"/>
    <mergeCell ref="B18:D18"/>
    <mergeCell ref="B26:D26"/>
    <mergeCell ref="F27:G27"/>
    <mergeCell ref="F28:G28"/>
    <mergeCell ref="F29:G29"/>
    <mergeCell ref="F3:H3"/>
    <mergeCell ref="A1:I1"/>
    <mergeCell ref="E5:H5"/>
    <mergeCell ref="E6:H6"/>
    <mergeCell ref="E7:H7"/>
    <mergeCell ref="E8:H8"/>
  </mergeCells>
  <printOptions/>
  <pageMargins left="0.67" right="0.2755905511811024" top="0.7480314960629921" bottom="0.52" header="0.31496062992125984" footer="0.31496062992125984"/>
  <pageSetup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MORII YASUYUKI</dc:creator>
  <cp:keywords/>
  <dc:description/>
  <cp:lastModifiedBy>Windows User</cp:lastModifiedBy>
  <cp:lastPrinted>2019-11-28T02:34:04Z</cp:lastPrinted>
  <dcterms:created xsi:type="dcterms:W3CDTF">2012-06-16T12:48:25Z</dcterms:created>
  <dcterms:modified xsi:type="dcterms:W3CDTF">2019-11-28T07:21:53Z</dcterms:modified>
  <cp:category/>
  <cp:version/>
  <cp:contentType/>
  <cp:contentStatus/>
</cp:coreProperties>
</file>